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lirui/Desktop/"/>
    </mc:Choice>
  </mc:AlternateContent>
  <bookViews>
    <workbookView xWindow="0" yWindow="460" windowWidth="25600" windowHeight="1418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0" i="1" l="1"/>
  <c r="I23" i="1"/>
  <c r="I21" i="1"/>
  <c r="K20" i="1"/>
  <c r="K22" i="1"/>
  <c r="K2" i="1"/>
  <c r="K7" i="1"/>
  <c r="K23" i="1"/>
  <c r="K21" i="1"/>
  <c r="K3" i="1"/>
  <c r="K4" i="1"/>
  <c r="K5" i="1"/>
  <c r="K6" i="1"/>
  <c r="K8" i="1"/>
  <c r="K9" i="1"/>
  <c r="K10" i="1"/>
  <c r="K11" i="1"/>
  <c r="K12" i="1"/>
  <c r="K13" i="1"/>
  <c r="K14" i="1"/>
  <c r="K15" i="1"/>
  <c r="K16" i="1"/>
  <c r="K17" i="1"/>
  <c r="K18" i="1"/>
  <c r="K19" i="1"/>
  <c r="K26" i="1"/>
  <c r="J20" i="1"/>
  <c r="J22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1" i="1"/>
  <c r="J23" i="1"/>
  <c r="J26" i="1"/>
  <c r="I3" i="1"/>
  <c r="I4" i="1"/>
  <c r="I5" i="1"/>
  <c r="I6" i="1"/>
  <c r="I7" i="1"/>
  <c r="I8" i="1"/>
  <c r="I9" i="1"/>
  <c r="I11" i="1"/>
  <c r="I12" i="1"/>
  <c r="I13" i="1"/>
  <c r="I14" i="1"/>
  <c r="I15" i="1"/>
  <c r="I16" i="1"/>
  <c r="I17" i="1"/>
  <c r="I18" i="1"/>
  <c r="I19" i="1"/>
  <c r="I20" i="1"/>
  <c r="I22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" i="1"/>
  <c r="I26" i="1"/>
  <c r="H26" i="1"/>
</calcChain>
</file>

<file path=xl/sharedStrings.xml><?xml version="1.0" encoding="utf-8"?>
<sst xmlns="http://schemas.openxmlformats.org/spreadsheetml/2006/main" count="13" uniqueCount="10">
  <si>
    <t>Query</t>
  </si>
  <si>
    <t>Average</t>
  </si>
  <si>
    <t>Off w/ Group(Bytes)</t>
  </si>
  <si>
    <t>Off w/ Group(Time)</t>
  </si>
  <si>
    <t>On w/ Group(Bytes)</t>
  </si>
  <si>
    <t>On w/ Group(Time)</t>
  </si>
  <si>
    <t>On w/o Group(Bytes)</t>
  </si>
  <si>
    <t>On w/o Group(Time)</t>
  </si>
  <si>
    <t>Improve w/ Group(Bytes)</t>
  </si>
  <si>
    <t>Improve w/ Group(Time)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</si>
</sst>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topLeftCell="F1" zoomScale="150" zoomScaleNormal="150" zoomScalePageLayoutView="150" workbookViewId="0">
      <selection activeCell="J7" sqref="J7"/>
    </sheetView>
  </sheetViews>
  <sheetFormatPr baseColWidth="10" defaultRowHeight="16" x14ac:dyDescent="0.2"/>
  <cols>
    <col min="1" max="1" width="9.5" style="1" customWidth="1"/>
    <col min="2" max="2" width="20.33203125" style="1" customWidth="1"/>
    <col min="3" max="3" width="19" style="1" customWidth="1"/>
    <col min="4" max="4" width="18.6640625" style="1" customWidth="1"/>
    <col min="5" max="5" width="17.1640625" style="1" customWidth="1"/>
    <col min="6" max="6" width="19" style="1" customWidth="1"/>
    <col min="7" max="7" width="19.5" style="1" customWidth="1"/>
    <col min="8" max="8" width="24.33203125" style="2" customWidth="1"/>
    <col min="9" max="10" width="23.33203125" style="2" customWidth="1"/>
    <col min="11" max="11" width="22.5" style="2" customWidth="1"/>
    <col min="12" max="16384" width="10.83203125" style="1"/>
  </cols>
  <sheetData>
    <row r="1" spans="1:11" s="3" customFormat="1" x14ac:dyDescent="0.2">
      <c r="A1" s="3" t="s">
        <v>0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4" t="s">
        <v>8</v>
      </c>
      <c r="I1" s="4" t="s">
        <v>9</v>
      </c>
      <c r="J1" s="4" t="s">
        <v>8</v>
      </c>
      <c r="K1" s="4" t="s">
        <v>9</v>
      </c>
    </row>
    <row r="2" spans="1:11" x14ac:dyDescent="0.2">
      <c r="A2" s="1">
        <v>1</v>
      </c>
      <c r="B2" s="1">
        <v>18140</v>
      </c>
      <c r="C2" s="1">
        <v>69.632000000000005</v>
      </c>
      <c r="D2" s="1">
        <v>16053</v>
      </c>
      <c r="E2" s="1">
        <v>64.820999999999998</v>
      </c>
      <c r="F2" s="1">
        <v>15675</v>
      </c>
      <c r="G2" s="1">
        <v>68.965999999999994</v>
      </c>
      <c r="H2" s="2">
        <f>(B2-D2)/B2</f>
        <v>0.11504961411245865</v>
      </c>
      <c r="I2" s="2">
        <f>(C2-E2)/C2</f>
        <v>6.9091796875000097E-2</v>
      </c>
      <c r="J2" s="2">
        <f>(B2-F2)/B2</f>
        <v>0.1358875413450937</v>
      </c>
      <c r="K2" s="2">
        <f>(C2-G2)/C2</f>
        <v>9.5645680147060392E-3</v>
      </c>
    </row>
    <row r="3" spans="1:11" x14ac:dyDescent="0.2">
      <c r="A3" s="1">
        <v>2</v>
      </c>
      <c r="B3" s="1">
        <v>4096787706</v>
      </c>
      <c r="C3" s="1">
        <v>126.22</v>
      </c>
      <c r="D3" s="1">
        <v>3601335070</v>
      </c>
      <c r="E3" s="1">
        <v>129.26499999999999</v>
      </c>
      <c r="F3" s="1">
        <v>2977162435</v>
      </c>
      <c r="G3" s="1">
        <v>111.521</v>
      </c>
      <c r="H3" s="2">
        <f t="shared" ref="H3:H23" si="0">(B3-D3)/B3</f>
        <v>0.12093685871844881</v>
      </c>
      <c r="I3" s="2">
        <f t="shared" ref="I3:I22" si="1">(C3-E3)/C3</f>
        <v>-2.4124544446204939E-2</v>
      </c>
      <c r="J3" s="2">
        <f t="shared" ref="J3:J23" si="2">(B3-F3)/B3</f>
        <v>0.27329345608029415</v>
      </c>
      <c r="K3" s="2">
        <f t="shared" ref="K3:K23" si="3">(C3-G3)/C3</f>
        <v>0.11645539534146726</v>
      </c>
    </row>
    <row r="4" spans="1:11" x14ac:dyDescent="0.2">
      <c r="A4" s="1">
        <v>3</v>
      </c>
      <c r="B4" s="1">
        <v>9056068909</v>
      </c>
      <c r="C4" s="1">
        <v>214.32</v>
      </c>
      <c r="D4" s="1">
        <v>8361712580</v>
      </c>
      <c r="E4" s="1">
        <v>215.46100000000001</v>
      </c>
      <c r="F4" s="1">
        <v>6283472621</v>
      </c>
      <c r="G4" s="1">
        <v>201.58799999999999</v>
      </c>
      <c r="H4" s="2">
        <f t="shared" si="0"/>
        <v>7.6673039480733479E-2</v>
      </c>
      <c r="I4" s="2">
        <f t="shared" si="1"/>
        <v>-5.3238148562897514E-3</v>
      </c>
      <c r="J4" s="2">
        <f t="shared" si="2"/>
        <v>0.30615892125606176</v>
      </c>
      <c r="K4" s="2">
        <f t="shared" si="3"/>
        <v>5.9406494960806272E-2</v>
      </c>
    </row>
    <row r="5" spans="1:11" x14ac:dyDescent="0.2">
      <c r="A5" s="1">
        <v>4</v>
      </c>
      <c r="B5" s="1">
        <v>6719620456</v>
      </c>
      <c r="C5" s="1">
        <v>239.86500000000001</v>
      </c>
      <c r="D5" s="1">
        <v>6139537130</v>
      </c>
      <c r="E5" s="1">
        <v>210.21700000000001</v>
      </c>
      <c r="F5" s="1">
        <v>3602352447</v>
      </c>
      <c r="G5" s="1">
        <v>177.91399999999999</v>
      </c>
      <c r="H5" s="2">
        <f t="shared" si="0"/>
        <v>8.6326799228971213E-2</v>
      </c>
      <c r="I5" s="2">
        <f t="shared" si="1"/>
        <v>0.12360285994205071</v>
      </c>
      <c r="J5" s="2">
        <f t="shared" si="2"/>
        <v>0.46390536927075515</v>
      </c>
      <c r="K5" s="2">
        <f t="shared" si="3"/>
        <v>0.25827444604256566</v>
      </c>
    </row>
    <row r="6" spans="1:11" x14ac:dyDescent="0.2">
      <c r="A6" s="1">
        <v>5</v>
      </c>
      <c r="B6" s="1">
        <v>19559499458</v>
      </c>
      <c r="C6" s="1">
        <v>380.59899999999999</v>
      </c>
      <c r="D6" s="1">
        <v>18107332264</v>
      </c>
      <c r="E6" s="1">
        <v>368.846</v>
      </c>
      <c r="F6" s="1">
        <v>14250465197</v>
      </c>
      <c r="G6" s="1">
        <v>329.363</v>
      </c>
      <c r="H6" s="2">
        <f t="shared" si="0"/>
        <v>7.4243576484062393E-2</v>
      </c>
      <c r="I6" s="2">
        <f t="shared" si="1"/>
        <v>3.0880270310746971E-2</v>
      </c>
      <c r="J6" s="2">
        <f t="shared" si="2"/>
        <v>0.27142996539354491</v>
      </c>
      <c r="K6" s="2">
        <f t="shared" si="3"/>
        <v>0.13461937629893928</v>
      </c>
    </row>
    <row r="7" spans="1:11" x14ac:dyDescent="0.2">
      <c r="A7" s="1">
        <v>6</v>
      </c>
      <c r="B7" s="1">
        <v>864</v>
      </c>
      <c r="C7" s="1">
        <v>39.841000000000001</v>
      </c>
      <c r="D7" s="1">
        <v>640</v>
      </c>
      <c r="E7" s="1">
        <v>44.71</v>
      </c>
      <c r="F7" s="1">
        <v>608</v>
      </c>
      <c r="G7" s="1">
        <v>45.140999999999998</v>
      </c>
      <c r="H7" s="2">
        <f t="shared" si="0"/>
        <v>0.25925925925925924</v>
      </c>
      <c r="I7" s="2">
        <f t="shared" si="1"/>
        <v>-0.12221078788183026</v>
      </c>
      <c r="J7" s="2">
        <f t="shared" si="2"/>
        <v>0.29629629629629628</v>
      </c>
      <c r="K7" s="2">
        <f t="shared" si="3"/>
        <v>-0.13302878943801605</v>
      </c>
    </row>
    <row r="8" spans="1:11" x14ac:dyDescent="0.2">
      <c r="A8" s="1">
        <v>7</v>
      </c>
      <c r="B8" s="1">
        <v>14352149310</v>
      </c>
      <c r="C8" s="1">
        <v>296.01400000000001</v>
      </c>
      <c r="D8" s="1">
        <v>12983803282</v>
      </c>
      <c r="E8" s="1">
        <v>272.10199999999998</v>
      </c>
      <c r="F8" s="1">
        <v>10545522272</v>
      </c>
      <c r="G8" s="1">
        <v>273.80500000000001</v>
      </c>
      <c r="H8" s="2">
        <f t="shared" si="0"/>
        <v>9.5340843970079914E-2</v>
      </c>
      <c r="I8" s="2">
        <f t="shared" si="1"/>
        <v>8.0779963109853026E-2</v>
      </c>
      <c r="J8" s="2">
        <f t="shared" si="2"/>
        <v>0.26523045125705985</v>
      </c>
      <c r="K8" s="2">
        <f t="shared" si="3"/>
        <v>7.5026856837852277E-2</v>
      </c>
    </row>
    <row r="9" spans="1:11" x14ac:dyDescent="0.2">
      <c r="A9" s="1">
        <v>8</v>
      </c>
      <c r="B9" s="1">
        <v>21405025176</v>
      </c>
      <c r="C9" s="1">
        <v>401.33800000000002</v>
      </c>
      <c r="D9" s="1">
        <v>19103762472</v>
      </c>
      <c r="E9" s="1">
        <v>360.12599999999998</v>
      </c>
      <c r="F9" s="1">
        <v>16066749555</v>
      </c>
      <c r="G9" s="1">
        <v>369.01</v>
      </c>
      <c r="H9" s="2">
        <f t="shared" si="0"/>
        <v>0.10751039464229406</v>
      </c>
      <c r="I9" s="2">
        <f t="shared" si="1"/>
        <v>0.10268651361196808</v>
      </c>
      <c r="J9" s="2">
        <f t="shared" si="2"/>
        <v>0.24939356889827188</v>
      </c>
      <c r="K9" s="2">
        <f t="shared" si="3"/>
        <v>8.0550558382211576E-2</v>
      </c>
    </row>
    <row r="10" spans="1:11" x14ac:dyDescent="0.2">
      <c r="A10" s="1">
        <v>9</v>
      </c>
      <c r="B10" s="1">
        <v>28933655015</v>
      </c>
      <c r="C10" s="1">
        <v>511.20600000000002</v>
      </c>
      <c r="D10" s="1">
        <v>25982053061</v>
      </c>
      <c r="E10" s="1">
        <v>475.86</v>
      </c>
      <c r="F10" s="1">
        <v>21860810410</v>
      </c>
      <c r="G10" s="1">
        <v>450.16199999999998</v>
      </c>
      <c r="H10" s="2">
        <f t="shared" si="0"/>
        <v>0.10201275823845306</v>
      </c>
      <c r="I10" s="2">
        <f>(C10-E10)/C10</f>
        <v>6.9142380957969984E-2</v>
      </c>
      <c r="J10" s="2">
        <f t="shared" si="2"/>
        <v>0.2444504367434133</v>
      </c>
      <c r="K10" s="2">
        <f t="shared" si="3"/>
        <v>0.11941174399361518</v>
      </c>
    </row>
    <row r="11" spans="1:11" x14ac:dyDescent="0.2">
      <c r="A11" s="1">
        <v>10</v>
      </c>
      <c r="B11" s="1">
        <v>8106890835</v>
      </c>
      <c r="C11" s="1">
        <v>196.30500000000001</v>
      </c>
      <c r="D11" s="1">
        <v>7575439222</v>
      </c>
      <c r="E11" s="1">
        <v>196.267</v>
      </c>
      <c r="F11" s="1">
        <v>6664104528</v>
      </c>
      <c r="G11" s="1">
        <v>175.83600000000001</v>
      </c>
      <c r="H11" s="2">
        <f t="shared" si="0"/>
        <v>6.5555540812953353E-2</v>
      </c>
      <c r="I11" s="2">
        <f t="shared" si="1"/>
        <v>1.9357632255933833E-4</v>
      </c>
      <c r="J11" s="2">
        <f t="shared" si="2"/>
        <v>0.17797036328292928</v>
      </c>
      <c r="K11" s="2">
        <f t="shared" si="3"/>
        <v>0.10427141438068309</v>
      </c>
    </row>
    <row r="12" spans="1:11" x14ac:dyDescent="0.2">
      <c r="A12" s="1">
        <v>11</v>
      </c>
      <c r="B12" s="1">
        <v>2868722610</v>
      </c>
      <c r="C12" s="1">
        <v>95.769000000000005</v>
      </c>
      <c r="D12" s="1">
        <v>2697137446</v>
      </c>
      <c r="E12" s="1">
        <v>95.772000000000006</v>
      </c>
      <c r="F12" s="1">
        <v>2593251970</v>
      </c>
      <c r="G12" s="1">
        <v>102.69199999999999</v>
      </c>
      <c r="H12" s="2">
        <f t="shared" si="0"/>
        <v>5.9812392945165237E-2</v>
      </c>
      <c r="I12" s="2">
        <f t="shared" si="1"/>
        <v>-3.1325376687655856E-5</v>
      </c>
      <c r="J12" s="2">
        <f t="shared" si="2"/>
        <v>9.6025540789389879E-2</v>
      </c>
      <c r="K12" s="2">
        <f t="shared" si="3"/>
        <v>-7.2288527602877628E-2</v>
      </c>
    </row>
    <row r="13" spans="1:11" x14ac:dyDescent="0.2">
      <c r="A13" s="1">
        <v>12</v>
      </c>
      <c r="B13" s="1">
        <v>2536359103</v>
      </c>
      <c r="C13" s="1">
        <v>102.184</v>
      </c>
      <c r="D13" s="1">
        <v>2050997477</v>
      </c>
      <c r="E13" s="1">
        <v>108.61499999999999</v>
      </c>
      <c r="F13" s="1">
        <v>1307926371</v>
      </c>
      <c r="G13" s="1">
        <v>109.099</v>
      </c>
      <c r="H13" s="2">
        <f t="shared" si="0"/>
        <v>0.19136155658160367</v>
      </c>
      <c r="I13" s="2">
        <f t="shared" si="1"/>
        <v>-6.2935488921944699E-2</v>
      </c>
      <c r="J13" s="2">
        <f t="shared" si="2"/>
        <v>0.48432918294062244</v>
      </c>
      <c r="K13" s="2">
        <f t="shared" si="3"/>
        <v>-6.7672042589838E-2</v>
      </c>
    </row>
    <row r="14" spans="1:11" x14ac:dyDescent="0.2">
      <c r="A14" s="1">
        <v>13</v>
      </c>
      <c r="B14" s="1">
        <v>3184376188</v>
      </c>
      <c r="C14" s="1">
        <v>119.69799999999999</v>
      </c>
      <c r="D14" s="1">
        <v>2820307869</v>
      </c>
      <c r="E14" s="1">
        <v>104.42700000000001</v>
      </c>
      <c r="F14" s="1">
        <v>2049423050</v>
      </c>
      <c r="G14" s="1">
        <v>113.723</v>
      </c>
      <c r="H14" s="2">
        <f t="shared" si="0"/>
        <v>0.11432955703285143</v>
      </c>
      <c r="I14" s="2">
        <f t="shared" si="1"/>
        <v>0.12757940817724597</v>
      </c>
      <c r="J14" s="2">
        <f t="shared" si="2"/>
        <v>0.35641302126204694</v>
      </c>
      <c r="K14" s="2">
        <f t="shared" si="3"/>
        <v>4.9917291851158702E-2</v>
      </c>
    </row>
    <row r="15" spans="1:11" x14ac:dyDescent="0.2">
      <c r="A15" s="1">
        <v>14</v>
      </c>
      <c r="B15" s="1">
        <v>609594382</v>
      </c>
      <c r="C15" s="1">
        <v>67.909000000000006</v>
      </c>
      <c r="D15" s="1">
        <v>488526571</v>
      </c>
      <c r="E15" s="1">
        <v>69.762</v>
      </c>
      <c r="F15" s="1">
        <v>373460442</v>
      </c>
      <c r="G15" s="1">
        <v>61.405000000000001</v>
      </c>
      <c r="H15" s="2">
        <f t="shared" si="0"/>
        <v>0.1986038824747568</v>
      </c>
      <c r="I15" s="2">
        <f t="shared" si="1"/>
        <v>-2.7286515778468159E-2</v>
      </c>
      <c r="J15" s="2">
        <f t="shared" si="2"/>
        <v>0.38736239534438494</v>
      </c>
      <c r="K15" s="2">
        <f t="shared" si="3"/>
        <v>9.5775228614763938E-2</v>
      </c>
    </row>
    <row r="16" spans="1:11" x14ac:dyDescent="0.2">
      <c r="A16" s="1">
        <v>15</v>
      </c>
      <c r="B16" s="1">
        <v>1013633703</v>
      </c>
      <c r="C16" s="1">
        <v>77.778000000000006</v>
      </c>
      <c r="D16" s="1">
        <v>872563167</v>
      </c>
      <c r="E16" s="1">
        <v>84.162000000000006</v>
      </c>
      <c r="F16" s="1">
        <v>707220912</v>
      </c>
      <c r="G16" s="1">
        <v>82.138000000000005</v>
      </c>
      <c r="H16" s="2">
        <f t="shared" si="0"/>
        <v>0.13917309140617634</v>
      </c>
      <c r="I16" s="2">
        <f t="shared" si="1"/>
        <v>-8.2079765486384321E-2</v>
      </c>
      <c r="J16" s="2">
        <f t="shared" si="2"/>
        <v>0.30229143929717972</v>
      </c>
      <c r="K16" s="2">
        <f t="shared" si="3"/>
        <v>-5.605698269433515E-2</v>
      </c>
    </row>
    <row r="17" spans="1:11" x14ac:dyDescent="0.2">
      <c r="A17" s="1">
        <v>16</v>
      </c>
      <c r="B17" s="1">
        <v>2293017565</v>
      </c>
      <c r="C17" s="1">
        <v>161.52500000000001</v>
      </c>
      <c r="D17" s="1">
        <v>1874572722</v>
      </c>
      <c r="E17" s="1">
        <v>153.268</v>
      </c>
      <c r="F17" s="1">
        <v>1374118576</v>
      </c>
      <c r="G17" s="1">
        <v>162.57499999999999</v>
      </c>
      <c r="H17" s="2">
        <f t="shared" si="0"/>
        <v>0.18248654061226086</v>
      </c>
      <c r="I17" s="2">
        <f t="shared" si="1"/>
        <v>5.1119021823247207E-2</v>
      </c>
      <c r="J17" s="2">
        <f t="shared" si="2"/>
        <v>0.40073787616188628</v>
      </c>
      <c r="K17" s="2">
        <f t="shared" si="3"/>
        <v>-6.5005417118092117E-3</v>
      </c>
    </row>
    <row r="18" spans="1:11" x14ac:dyDescent="0.2">
      <c r="A18" s="1">
        <v>17</v>
      </c>
      <c r="B18" s="1">
        <v>24392403830</v>
      </c>
      <c r="C18" s="1">
        <v>490.56400000000002</v>
      </c>
      <c r="D18" s="1">
        <v>20118506911</v>
      </c>
      <c r="E18" s="1">
        <v>426.67099999999999</v>
      </c>
      <c r="F18" s="1">
        <v>14870647132</v>
      </c>
      <c r="G18" s="1">
        <v>457.29300000000001</v>
      </c>
      <c r="H18" s="2">
        <f t="shared" si="0"/>
        <v>0.17521425722476652</v>
      </c>
      <c r="I18" s="2">
        <f t="shared" si="1"/>
        <v>0.13024396409031244</v>
      </c>
      <c r="J18" s="2">
        <f t="shared" si="2"/>
        <v>0.39035745572108299</v>
      </c>
      <c r="K18" s="2">
        <f t="shared" si="3"/>
        <v>6.7821935568040073E-2</v>
      </c>
    </row>
    <row r="19" spans="1:11" x14ac:dyDescent="0.2">
      <c r="A19" s="1">
        <v>18</v>
      </c>
      <c r="B19" s="1">
        <v>29175306367</v>
      </c>
      <c r="C19" s="1">
        <v>754.78899999999999</v>
      </c>
      <c r="D19" s="1">
        <v>26919043982</v>
      </c>
      <c r="E19" s="1">
        <v>771.01</v>
      </c>
      <c r="F19" s="1">
        <v>19234752937</v>
      </c>
      <c r="G19" s="1">
        <v>563.92899999999997</v>
      </c>
      <c r="H19" s="2">
        <f t="shared" si="0"/>
        <v>7.7334659544553874E-2</v>
      </c>
      <c r="I19" s="2">
        <f t="shared" si="1"/>
        <v>-2.1490774242867879E-2</v>
      </c>
      <c r="J19" s="2">
        <f t="shared" si="2"/>
        <v>0.3407180478229252</v>
      </c>
      <c r="K19" s="2">
        <f t="shared" si="3"/>
        <v>0.25286537032203704</v>
      </c>
    </row>
    <row r="20" spans="1:11" x14ac:dyDescent="0.2">
      <c r="A20" s="1">
        <v>19</v>
      </c>
      <c r="B20" s="1">
        <v>996375139</v>
      </c>
      <c r="C20" s="1">
        <v>94.408000000000001</v>
      </c>
      <c r="D20" s="1">
        <v>838924801</v>
      </c>
      <c r="E20" s="1">
        <v>90.399000000000001</v>
      </c>
      <c r="F20" s="1">
        <v>663942441</v>
      </c>
      <c r="G20" s="1">
        <v>86.302999999999997</v>
      </c>
      <c r="H20" s="2">
        <f t="shared" si="0"/>
        <v>0.15802314995336308</v>
      </c>
      <c r="I20" s="2">
        <f t="shared" si="1"/>
        <v>4.2464621642233712E-2</v>
      </c>
      <c r="J20" s="2">
        <f t="shared" si="2"/>
        <v>0.3336421042516598</v>
      </c>
      <c r="K20" s="2">
        <f t="shared" si="3"/>
        <v>8.5850775358020548E-2</v>
      </c>
    </row>
    <row r="21" spans="1:11" x14ac:dyDescent="0.2">
      <c r="A21" s="1">
        <v>20</v>
      </c>
      <c r="B21" s="1">
        <v>3772224576</v>
      </c>
      <c r="C21" s="1">
        <v>129.697</v>
      </c>
      <c r="D21" s="1">
        <v>2996795647</v>
      </c>
      <c r="E21" s="1">
        <v>126.33199999999999</v>
      </c>
      <c r="F21" s="1">
        <v>2343365220</v>
      </c>
      <c r="G21" s="1">
        <v>117.313</v>
      </c>
      <c r="H21" s="2">
        <f t="shared" si="0"/>
        <v>0.20556276896489845</v>
      </c>
      <c r="I21" s="2">
        <f>(C21-E21)/C21</f>
        <v>2.5945087396007687E-2</v>
      </c>
      <c r="J21" s="2">
        <f t="shared" si="2"/>
        <v>0.37878427628376704</v>
      </c>
      <c r="K21" s="2">
        <f t="shared" si="3"/>
        <v>9.5484089840165931E-2</v>
      </c>
    </row>
    <row r="22" spans="1:11" x14ac:dyDescent="0.2">
      <c r="A22" s="1">
        <v>21</v>
      </c>
      <c r="B22" s="1">
        <v>33022843337</v>
      </c>
      <c r="C22" s="1">
        <v>806.52700000000004</v>
      </c>
      <c r="D22" s="1">
        <v>28361607500</v>
      </c>
      <c r="E22" s="1">
        <v>723.60699999999997</v>
      </c>
      <c r="F22" s="1">
        <v>20414478948</v>
      </c>
      <c r="G22" s="1">
        <v>670.875</v>
      </c>
      <c r="H22" s="2">
        <f t="shared" si="0"/>
        <v>0.14115186234667385</v>
      </c>
      <c r="I22" s="2">
        <f t="shared" si="1"/>
        <v>0.10281118921003272</v>
      </c>
      <c r="J22" s="2">
        <f t="shared" si="2"/>
        <v>0.38180735257503184</v>
      </c>
      <c r="K22" s="2">
        <f t="shared" si="3"/>
        <v>0.1681927573410438</v>
      </c>
    </row>
    <row r="23" spans="1:11" x14ac:dyDescent="0.2">
      <c r="A23" s="1">
        <v>22</v>
      </c>
      <c r="B23" s="1">
        <v>2039910554</v>
      </c>
      <c r="C23" s="1">
        <v>150.10499999999999</v>
      </c>
      <c r="D23" s="1">
        <v>1815938547</v>
      </c>
      <c r="E23" s="1">
        <v>165.53899999999999</v>
      </c>
      <c r="F23" s="1">
        <v>1113548796</v>
      </c>
      <c r="G23" s="1">
        <v>95.162000000000006</v>
      </c>
      <c r="H23" s="2">
        <f t="shared" si="0"/>
        <v>0.10979501359058119</v>
      </c>
      <c r="I23" s="2">
        <f>(C23-E23)/C23</f>
        <v>-0.1028213583824656</v>
      </c>
      <c r="J23" s="2">
        <f t="shared" si="2"/>
        <v>0.45411881230945383</v>
      </c>
      <c r="K23" s="2">
        <f t="shared" si="3"/>
        <v>0.36603044535491813</v>
      </c>
    </row>
    <row r="24" spans="1:11" x14ac:dyDescent="0.2">
      <c r="A24" s="1">
        <v>23</v>
      </c>
    </row>
    <row r="25" spans="1:11" x14ac:dyDescent="0.2">
      <c r="A25" s="1">
        <v>24</v>
      </c>
    </row>
    <row r="26" spans="1:11" x14ac:dyDescent="0.2">
      <c r="A26" s="1">
        <v>25</v>
      </c>
      <c r="G26" s="1" t="s">
        <v>1</v>
      </c>
      <c r="H26" s="2">
        <f>AVERAGE(H2:H23)</f>
        <v>0.12980715534660753</v>
      </c>
      <c r="I26" s="2">
        <f>AVERAGE(I2:I23)</f>
        <v>2.3101649004367484E-2</v>
      </c>
      <c r="J26" s="2">
        <f>AVERAGE(J2:J23)</f>
        <v>0.31775472157196138</v>
      </c>
      <c r="K26" s="2">
        <f>AVERAGE(K2:K23)</f>
        <v>8.1998721112096301E-2</v>
      </c>
    </row>
    <row r="27" spans="1:11" x14ac:dyDescent="0.2">
      <c r="A27" s="1">
        <v>26</v>
      </c>
    </row>
    <row r="28" spans="1:11" x14ac:dyDescent="0.2">
      <c r="A28" s="1">
        <v>27</v>
      </c>
    </row>
    <row r="29" spans="1:11" x14ac:dyDescent="0.2">
      <c r="A29" s="1">
        <v>28</v>
      </c>
    </row>
    <row r="30" spans="1:11" x14ac:dyDescent="0.2">
      <c r="A30" s="1">
        <v>29</v>
      </c>
    </row>
    <row r="31" spans="1:11" x14ac:dyDescent="0.2">
      <c r="A31" s="1">
        <v>30</v>
      </c>
    </row>
    <row r="32" spans="1:11" x14ac:dyDescent="0.2">
      <c r="A32" s="1">
        <v>31</v>
      </c>
    </row>
    <row r="33" spans="1:1" x14ac:dyDescent="0.2">
      <c r="A33" s="1">
        <v>32</v>
      </c>
    </row>
    <row r="34" spans="1:1" x14ac:dyDescent="0.2">
      <c r="A34" s="1">
        <v>33</v>
      </c>
    </row>
    <row r="35" spans="1:1" x14ac:dyDescent="0.2">
      <c r="A35" s="1">
        <v>34</v>
      </c>
    </row>
    <row r="36" spans="1:1" x14ac:dyDescent="0.2">
      <c r="A36" s="1">
        <v>35</v>
      </c>
    </row>
    <row r="37" spans="1:1" x14ac:dyDescent="0.2">
      <c r="A37" s="1">
        <v>36</v>
      </c>
    </row>
    <row r="38" spans="1:1" x14ac:dyDescent="0.2">
      <c r="A38" s="1">
        <v>37</v>
      </c>
    </row>
    <row r="39" spans="1:1" x14ac:dyDescent="0.2">
      <c r="A39" s="1">
        <v>38</v>
      </c>
    </row>
    <row r="40" spans="1:1" x14ac:dyDescent="0.2">
      <c r="A40" s="1">
        <v>39</v>
      </c>
    </row>
    <row r="41" spans="1:1" x14ac:dyDescent="0.2">
      <c r="A41" s="1">
        <v>40</v>
      </c>
    </row>
    <row r="42" spans="1:1" x14ac:dyDescent="0.2">
      <c r="A42" s="1">
        <v>41</v>
      </c>
    </row>
    <row r="43" spans="1:1" x14ac:dyDescent="0.2">
      <c r="A43" s="1">
        <v>42</v>
      </c>
    </row>
    <row r="44" spans="1:1" x14ac:dyDescent="0.2">
      <c r="A44" s="1">
        <v>43</v>
      </c>
    </row>
    <row r="45" spans="1:1" x14ac:dyDescent="0.2">
      <c r="A45" s="1">
        <v>44</v>
      </c>
    </row>
    <row r="46" spans="1:1" x14ac:dyDescent="0.2">
      <c r="A46" s="1">
        <v>45</v>
      </c>
    </row>
    <row r="47" spans="1:1" x14ac:dyDescent="0.2">
      <c r="A47" s="1">
        <v>46</v>
      </c>
    </row>
    <row r="48" spans="1:1" x14ac:dyDescent="0.2">
      <c r="A48" s="1">
        <v>47</v>
      </c>
    </row>
    <row r="49" spans="1:1" x14ac:dyDescent="0.2">
      <c r="A49" s="1">
        <v>48</v>
      </c>
    </row>
    <row r="50" spans="1:1" x14ac:dyDescent="0.2">
      <c r="A50" s="1">
        <v>49</v>
      </c>
    </row>
    <row r="51" spans="1:1" x14ac:dyDescent="0.2">
      <c r="A51" s="1">
        <v>50</v>
      </c>
    </row>
    <row r="52" spans="1:1" x14ac:dyDescent="0.2">
      <c r="A52" s="1">
        <v>51</v>
      </c>
    </row>
    <row r="53" spans="1:1" x14ac:dyDescent="0.2">
      <c r="A53" s="1">
        <v>52</v>
      </c>
    </row>
    <row r="54" spans="1:1" x14ac:dyDescent="0.2">
      <c r="A54" s="1">
        <v>53</v>
      </c>
    </row>
    <row r="55" spans="1:1" x14ac:dyDescent="0.2">
      <c r="A55" s="1">
        <v>54</v>
      </c>
    </row>
    <row r="56" spans="1:1" x14ac:dyDescent="0.2">
      <c r="A56" s="1">
        <v>55</v>
      </c>
    </row>
    <row r="57" spans="1:1" x14ac:dyDescent="0.2">
      <c r="A57" s="1">
        <v>56</v>
      </c>
    </row>
    <row r="58" spans="1:1" x14ac:dyDescent="0.2">
      <c r="A58" s="1">
        <v>57</v>
      </c>
    </row>
    <row r="59" spans="1:1" x14ac:dyDescent="0.2">
      <c r="A59" s="1">
        <v>58</v>
      </c>
    </row>
    <row r="60" spans="1:1" x14ac:dyDescent="0.2">
      <c r="A60" s="1">
        <v>59</v>
      </c>
    </row>
    <row r="61" spans="1:1" x14ac:dyDescent="0.2">
      <c r="A61" s="1">
        <v>60</v>
      </c>
    </row>
    <row r="62" spans="1:1" x14ac:dyDescent="0.2">
      <c r="A62" s="1">
        <v>61</v>
      </c>
    </row>
    <row r="63" spans="1:1" x14ac:dyDescent="0.2">
      <c r="A63" s="1">
        <v>62</v>
      </c>
    </row>
    <row r="64" spans="1:1" x14ac:dyDescent="0.2">
      <c r="A64" s="1">
        <v>63</v>
      </c>
    </row>
    <row r="65" spans="1:1" x14ac:dyDescent="0.2">
      <c r="A65" s="1">
        <v>64</v>
      </c>
    </row>
    <row r="66" spans="1:1" x14ac:dyDescent="0.2">
      <c r="A66" s="1">
        <v>65</v>
      </c>
    </row>
    <row r="67" spans="1:1" x14ac:dyDescent="0.2">
      <c r="A67" s="1">
        <v>66</v>
      </c>
    </row>
    <row r="68" spans="1:1" x14ac:dyDescent="0.2">
      <c r="A68" s="1">
        <v>67</v>
      </c>
    </row>
    <row r="69" spans="1:1" x14ac:dyDescent="0.2">
      <c r="A69" s="1">
        <v>68</v>
      </c>
    </row>
    <row r="70" spans="1:1" x14ac:dyDescent="0.2">
      <c r="A70" s="1">
        <v>69</v>
      </c>
    </row>
    <row r="71" spans="1:1" x14ac:dyDescent="0.2">
      <c r="A71" s="1">
        <v>70</v>
      </c>
    </row>
    <row r="72" spans="1:1" x14ac:dyDescent="0.2">
      <c r="A72" s="1">
        <v>71</v>
      </c>
    </row>
    <row r="73" spans="1:1" x14ac:dyDescent="0.2">
      <c r="A73" s="1">
        <v>72</v>
      </c>
    </row>
    <row r="74" spans="1:1" x14ac:dyDescent="0.2">
      <c r="A74" s="1">
        <v>73</v>
      </c>
    </row>
    <row r="75" spans="1:1" x14ac:dyDescent="0.2">
      <c r="A75" s="1">
        <v>74</v>
      </c>
    </row>
    <row r="76" spans="1:1" x14ac:dyDescent="0.2">
      <c r="A76" s="1">
        <v>75</v>
      </c>
    </row>
    <row r="77" spans="1:1" x14ac:dyDescent="0.2">
      <c r="A77" s="1">
        <v>76</v>
      </c>
    </row>
    <row r="78" spans="1:1" x14ac:dyDescent="0.2">
      <c r="A78" s="1">
        <v>77</v>
      </c>
    </row>
    <row r="79" spans="1:1" x14ac:dyDescent="0.2">
      <c r="A79" s="1">
        <v>78</v>
      </c>
    </row>
    <row r="80" spans="1:1" x14ac:dyDescent="0.2">
      <c r="A80" s="1">
        <v>79</v>
      </c>
    </row>
    <row r="81" spans="1:1" x14ac:dyDescent="0.2">
      <c r="A81" s="1">
        <v>80</v>
      </c>
    </row>
    <row r="82" spans="1:1" x14ac:dyDescent="0.2">
      <c r="A82" s="1">
        <v>81</v>
      </c>
    </row>
    <row r="83" spans="1:1" x14ac:dyDescent="0.2">
      <c r="A83" s="1">
        <v>82</v>
      </c>
    </row>
    <row r="84" spans="1:1" x14ac:dyDescent="0.2">
      <c r="A84" s="1">
        <v>83</v>
      </c>
    </row>
    <row r="85" spans="1:1" x14ac:dyDescent="0.2">
      <c r="A85" s="1">
        <v>84</v>
      </c>
    </row>
    <row r="86" spans="1:1" x14ac:dyDescent="0.2">
      <c r="A86" s="1">
        <v>85</v>
      </c>
    </row>
    <row r="87" spans="1:1" x14ac:dyDescent="0.2">
      <c r="A87" s="1">
        <v>86</v>
      </c>
    </row>
    <row r="88" spans="1:1" x14ac:dyDescent="0.2">
      <c r="A88" s="1">
        <v>87</v>
      </c>
    </row>
    <row r="89" spans="1:1" x14ac:dyDescent="0.2">
      <c r="A89" s="1">
        <v>88</v>
      </c>
    </row>
    <row r="90" spans="1:1" x14ac:dyDescent="0.2">
      <c r="A90" s="1">
        <v>89</v>
      </c>
    </row>
    <row r="91" spans="1:1" x14ac:dyDescent="0.2">
      <c r="A91" s="1">
        <v>90</v>
      </c>
    </row>
    <row r="92" spans="1:1" x14ac:dyDescent="0.2">
      <c r="A92" s="1">
        <v>91</v>
      </c>
    </row>
    <row r="93" spans="1:1" x14ac:dyDescent="0.2">
      <c r="A93" s="1">
        <v>92</v>
      </c>
    </row>
    <row r="94" spans="1:1" x14ac:dyDescent="0.2">
      <c r="A94" s="1">
        <v>93</v>
      </c>
    </row>
    <row r="95" spans="1:1" x14ac:dyDescent="0.2">
      <c r="A95" s="1">
        <v>94</v>
      </c>
    </row>
    <row r="96" spans="1:1" x14ac:dyDescent="0.2">
      <c r="A96" s="1">
        <v>95</v>
      </c>
    </row>
    <row r="97" spans="1:11" x14ac:dyDescent="0.2">
      <c r="A97" s="1">
        <v>96</v>
      </c>
    </row>
    <row r="98" spans="1:11" x14ac:dyDescent="0.2">
      <c r="A98" s="1">
        <v>97</v>
      </c>
    </row>
    <row r="99" spans="1:11" x14ac:dyDescent="0.2">
      <c r="A99" s="1">
        <v>98</v>
      </c>
    </row>
    <row r="100" spans="1:11" x14ac:dyDescent="0.2">
      <c r="A100" s="1">
        <v>99</v>
      </c>
    </row>
    <row r="102" spans="1:11" s="3" customFormat="1" x14ac:dyDescent="0.2">
      <c r="A102" s="3" t="s">
        <v>1</v>
      </c>
      <c r="H102" s="4"/>
      <c r="I102" s="4"/>
      <c r="J102" s="4"/>
      <c r="K10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2016-10-21T02:35:21Z</dcterms:created>
  <dcterms:modified xsi:type="dcterms:W3CDTF">2017-05-20T15:09:47Z</dcterms:modified>
</cp:coreProperties>
</file>