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0" yWindow="0" windowWidth="34840" windowHeight="23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8" i="1" l="1"/>
  <c r="L68" i="1"/>
  <c r="M68" i="1"/>
  <c r="N68" i="1"/>
  <c r="O68" i="1"/>
  <c r="K69" i="1"/>
  <c r="L69" i="1"/>
  <c r="M69" i="1"/>
  <c r="N69" i="1"/>
  <c r="O69" i="1"/>
  <c r="K70" i="1"/>
  <c r="L70" i="1"/>
  <c r="M70" i="1"/>
  <c r="N70" i="1"/>
  <c r="O70" i="1"/>
  <c r="K71" i="1"/>
  <c r="L71" i="1"/>
  <c r="M71" i="1"/>
  <c r="N71" i="1"/>
  <c r="O71" i="1"/>
  <c r="K72" i="1"/>
  <c r="L72" i="1"/>
  <c r="M72" i="1"/>
  <c r="N72" i="1"/>
  <c r="O72" i="1"/>
  <c r="K73" i="1"/>
  <c r="L73" i="1"/>
  <c r="M73" i="1"/>
  <c r="N73" i="1"/>
  <c r="O73" i="1"/>
  <c r="K74" i="1"/>
  <c r="L74" i="1"/>
  <c r="M74" i="1"/>
  <c r="N74" i="1"/>
  <c r="O74" i="1"/>
  <c r="K75" i="1"/>
  <c r="L75" i="1"/>
  <c r="M75" i="1"/>
  <c r="N75" i="1"/>
  <c r="O75" i="1"/>
  <c r="K76" i="1"/>
  <c r="L76" i="1"/>
  <c r="M76" i="1"/>
  <c r="N76" i="1"/>
  <c r="K77" i="1"/>
  <c r="L77" i="1"/>
  <c r="M77" i="1"/>
  <c r="N77" i="1"/>
  <c r="K78" i="1"/>
  <c r="L78" i="1"/>
  <c r="M78" i="1"/>
  <c r="N78" i="1"/>
  <c r="K79" i="1"/>
  <c r="L79" i="1"/>
  <c r="M79" i="1"/>
  <c r="N79" i="1"/>
  <c r="O67" i="1"/>
  <c r="N67" i="1"/>
  <c r="M67" i="1"/>
  <c r="L67" i="1"/>
  <c r="K67" i="1"/>
  <c r="K52" i="1"/>
  <c r="L52" i="1"/>
  <c r="M52" i="1"/>
  <c r="N52" i="1"/>
  <c r="O52" i="1"/>
  <c r="K53" i="1"/>
  <c r="L53" i="1"/>
  <c r="M53" i="1"/>
  <c r="N53" i="1"/>
  <c r="O53" i="1"/>
  <c r="K54" i="1"/>
  <c r="L54" i="1"/>
  <c r="M54" i="1"/>
  <c r="N54" i="1"/>
  <c r="O54" i="1"/>
  <c r="K55" i="1"/>
  <c r="L55" i="1"/>
  <c r="M55" i="1"/>
  <c r="N55" i="1"/>
  <c r="O55" i="1"/>
  <c r="K56" i="1"/>
  <c r="L56" i="1"/>
  <c r="M56" i="1"/>
  <c r="N56" i="1"/>
  <c r="O56" i="1"/>
  <c r="K57" i="1"/>
  <c r="L57" i="1"/>
  <c r="M57" i="1"/>
  <c r="N57" i="1"/>
  <c r="O57" i="1"/>
  <c r="K58" i="1"/>
  <c r="L58" i="1"/>
  <c r="M58" i="1"/>
  <c r="N58" i="1"/>
  <c r="O58" i="1"/>
  <c r="K59" i="1"/>
  <c r="L59" i="1"/>
  <c r="M59" i="1"/>
  <c r="N59" i="1"/>
  <c r="O59" i="1"/>
  <c r="K60" i="1"/>
  <c r="L60" i="1"/>
  <c r="M60" i="1"/>
  <c r="N60" i="1"/>
  <c r="K61" i="1"/>
  <c r="L61" i="1"/>
  <c r="M61" i="1"/>
  <c r="N61" i="1"/>
  <c r="K62" i="1"/>
  <c r="L62" i="1"/>
  <c r="M62" i="1"/>
  <c r="N62" i="1"/>
  <c r="K63" i="1"/>
  <c r="L63" i="1"/>
  <c r="M63" i="1"/>
  <c r="N63" i="1"/>
  <c r="O51" i="1"/>
  <c r="N51" i="1"/>
  <c r="M51" i="1"/>
  <c r="L51" i="1"/>
  <c r="K51" i="1"/>
  <c r="K36" i="1"/>
  <c r="L36" i="1"/>
  <c r="M36" i="1"/>
  <c r="N36" i="1"/>
  <c r="O36" i="1"/>
  <c r="K37" i="1"/>
  <c r="L37" i="1"/>
  <c r="M37" i="1"/>
  <c r="N37" i="1"/>
  <c r="O37" i="1"/>
  <c r="K38" i="1"/>
  <c r="L38" i="1"/>
  <c r="M38" i="1"/>
  <c r="N38" i="1"/>
  <c r="O38" i="1"/>
  <c r="K39" i="1"/>
  <c r="L39" i="1"/>
  <c r="M39" i="1"/>
  <c r="N39" i="1"/>
  <c r="O39" i="1"/>
  <c r="K40" i="1"/>
  <c r="L40" i="1"/>
  <c r="M40" i="1"/>
  <c r="N40" i="1"/>
  <c r="O40" i="1"/>
  <c r="K41" i="1"/>
  <c r="L41" i="1"/>
  <c r="M41" i="1"/>
  <c r="N41" i="1"/>
  <c r="O41" i="1"/>
  <c r="K42" i="1"/>
  <c r="L42" i="1"/>
  <c r="M42" i="1"/>
  <c r="N42" i="1"/>
  <c r="O42" i="1"/>
  <c r="K43" i="1"/>
  <c r="L43" i="1"/>
  <c r="M43" i="1"/>
  <c r="N43" i="1"/>
  <c r="O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O35" i="1"/>
  <c r="N35" i="1"/>
  <c r="M35" i="1"/>
  <c r="K35" i="1"/>
  <c r="L35" i="1"/>
  <c r="K20" i="1"/>
  <c r="L20" i="1"/>
  <c r="M20" i="1"/>
  <c r="N20" i="1"/>
  <c r="O20" i="1"/>
  <c r="K21" i="1"/>
  <c r="L21" i="1"/>
  <c r="M21" i="1"/>
  <c r="N21" i="1"/>
  <c r="O21" i="1"/>
  <c r="K22" i="1"/>
  <c r="L22" i="1"/>
  <c r="M22" i="1"/>
  <c r="N22" i="1"/>
  <c r="O22" i="1"/>
  <c r="K23" i="1"/>
  <c r="L23" i="1"/>
  <c r="M23" i="1"/>
  <c r="N23" i="1"/>
  <c r="O23" i="1"/>
  <c r="K24" i="1"/>
  <c r="L24" i="1"/>
  <c r="M24" i="1"/>
  <c r="N24" i="1"/>
  <c r="O24" i="1"/>
  <c r="K25" i="1"/>
  <c r="L25" i="1"/>
  <c r="M25" i="1"/>
  <c r="N25" i="1"/>
  <c r="O25" i="1"/>
  <c r="K26" i="1"/>
  <c r="L26" i="1"/>
  <c r="M26" i="1"/>
  <c r="N26" i="1"/>
  <c r="O26" i="1"/>
  <c r="K27" i="1"/>
  <c r="L27" i="1"/>
  <c r="M27" i="1"/>
  <c r="N27" i="1"/>
  <c r="O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O19" i="1"/>
  <c r="N19" i="1"/>
  <c r="M19" i="1"/>
  <c r="L19" i="1"/>
  <c r="K19" i="1"/>
  <c r="L4" i="1"/>
  <c r="M4" i="1"/>
  <c r="N4" i="1"/>
  <c r="O4" i="1"/>
  <c r="L5" i="1"/>
  <c r="M5" i="1"/>
  <c r="N5" i="1"/>
  <c r="O5" i="1"/>
  <c r="L6" i="1"/>
  <c r="M6" i="1"/>
  <c r="N6" i="1"/>
  <c r="O6" i="1"/>
  <c r="L7" i="1"/>
  <c r="M7" i="1"/>
  <c r="N7" i="1"/>
  <c r="O7" i="1"/>
  <c r="L8" i="1"/>
  <c r="M8" i="1"/>
  <c r="N8" i="1"/>
  <c r="O8" i="1"/>
  <c r="L9" i="1"/>
  <c r="M9" i="1"/>
  <c r="N9" i="1"/>
  <c r="O9" i="1"/>
  <c r="L10" i="1"/>
  <c r="M10" i="1"/>
  <c r="N10" i="1"/>
  <c r="O10" i="1"/>
  <c r="L11" i="1"/>
  <c r="M11" i="1"/>
  <c r="N11" i="1"/>
  <c r="O11" i="1"/>
  <c r="L12" i="1"/>
  <c r="M12" i="1"/>
  <c r="N12" i="1"/>
  <c r="L13" i="1"/>
  <c r="M13" i="1"/>
  <c r="N13" i="1"/>
  <c r="L14" i="1"/>
  <c r="M14" i="1"/>
  <c r="N14" i="1"/>
  <c r="L15" i="1"/>
  <c r="M15" i="1"/>
  <c r="N15" i="1"/>
  <c r="N3" i="1"/>
  <c r="M3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3" i="1"/>
</calcChain>
</file>

<file path=xl/sharedStrings.xml><?xml version="1.0" encoding="utf-8"?>
<sst xmlns="http://schemas.openxmlformats.org/spreadsheetml/2006/main" count="70" uniqueCount="14">
  <si>
    <t>#</t>
  </si>
  <si>
    <t>reclaimed</t>
  </si>
  <si>
    <t>pre clean size</t>
  </si>
  <si>
    <t>post clean size</t>
  </si>
  <si>
    <t>clean time</t>
  </si>
  <si>
    <t>compacted</t>
  </si>
  <si>
    <t>compact time</t>
  </si>
  <si>
    <t>cycles</t>
  </si>
  <si>
    <t>compact times</t>
  </si>
  <si>
    <t>s=8388608</t>
  </si>
  <si>
    <t>s=4194304</t>
  </si>
  <si>
    <t>s=2097152</t>
  </si>
  <si>
    <t>s=1048576</t>
  </si>
  <si>
    <t>s=262144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</si>
</sst>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Sheet1!$K$2</c:f>
              <c:strCache>
                <c:ptCount val="1"/>
                <c:pt idx="0">
                  <c:v>s=262144</c:v>
                </c:pt>
              </c:strCache>
            </c:strRef>
          </c:tx>
          <c:marker>
            <c:symbol val="none"/>
          </c:marker>
          <c:val>
            <c:numRef>
              <c:f>Sheet1!$K$3:$K$15</c:f>
              <c:numCache>
                <c:formatCode>General</c:formatCode>
                <c:ptCount val="13"/>
                <c:pt idx="0">
                  <c:v>3.514031E6</c:v>
                </c:pt>
                <c:pt idx="1">
                  <c:v>1.475585E6</c:v>
                </c:pt>
                <c:pt idx="2">
                  <c:v>1.527312E6</c:v>
                </c:pt>
                <c:pt idx="3">
                  <c:v>1.746978E6</c:v>
                </c:pt>
                <c:pt idx="4">
                  <c:v>1.832461E6</c:v>
                </c:pt>
                <c:pt idx="5">
                  <c:v>1.998148E6</c:v>
                </c:pt>
                <c:pt idx="6">
                  <c:v>2.30687E6</c:v>
                </c:pt>
                <c:pt idx="7">
                  <c:v>2.330089E6</c:v>
                </c:pt>
                <c:pt idx="8">
                  <c:v>2.472973E6</c:v>
                </c:pt>
                <c:pt idx="9">
                  <c:v>3.075156E6</c:v>
                </c:pt>
                <c:pt idx="10">
                  <c:v>3.027331E6</c:v>
                </c:pt>
                <c:pt idx="11">
                  <c:v>3.157569E6</c:v>
                </c:pt>
                <c:pt idx="12">
                  <c:v>3.99243E6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Sheet1!$L$2</c:f>
              <c:strCache>
                <c:ptCount val="1"/>
                <c:pt idx="0">
                  <c:v>s=1048576</c:v>
                </c:pt>
              </c:strCache>
            </c:strRef>
          </c:tx>
          <c:marker>
            <c:symbol val="none"/>
          </c:marker>
          <c:val>
            <c:numRef>
              <c:f>Sheet1!$L$3:$L$15</c:f>
              <c:numCache>
                <c:formatCode>General</c:formatCode>
                <c:ptCount val="13"/>
                <c:pt idx="0">
                  <c:v>3.412988E6</c:v>
                </c:pt>
                <c:pt idx="1">
                  <c:v>1.438557E6</c:v>
                </c:pt>
                <c:pt idx="2">
                  <c:v>1.580513E6</c:v>
                </c:pt>
                <c:pt idx="3">
                  <c:v>1.610294E6</c:v>
                </c:pt>
                <c:pt idx="4">
                  <c:v>1.869898E6</c:v>
                </c:pt>
                <c:pt idx="5">
                  <c:v>1.851199E6</c:v>
                </c:pt>
                <c:pt idx="6">
                  <c:v>2.109483E6</c:v>
                </c:pt>
                <c:pt idx="7">
                  <c:v>2.225933E6</c:v>
                </c:pt>
                <c:pt idx="8">
                  <c:v>2.455723E6</c:v>
                </c:pt>
                <c:pt idx="9">
                  <c:v>2.688806E6</c:v>
                </c:pt>
                <c:pt idx="10">
                  <c:v>2.820866E6</c:v>
                </c:pt>
                <c:pt idx="11">
                  <c:v>2.878767E6</c:v>
                </c:pt>
                <c:pt idx="12">
                  <c:v>3.363218E6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Sheet1!$M$2</c:f>
              <c:strCache>
                <c:ptCount val="1"/>
                <c:pt idx="0">
                  <c:v>s=2097152</c:v>
                </c:pt>
              </c:strCache>
            </c:strRef>
          </c:tx>
          <c:marker>
            <c:symbol val="none"/>
          </c:marker>
          <c:val>
            <c:numRef>
              <c:f>Sheet1!$M$3:$M$15</c:f>
              <c:numCache>
                <c:formatCode>General</c:formatCode>
                <c:ptCount val="13"/>
                <c:pt idx="0">
                  <c:v>3.249052E6</c:v>
                </c:pt>
                <c:pt idx="1">
                  <c:v>1.659376E6</c:v>
                </c:pt>
                <c:pt idx="2">
                  <c:v>1.656152E6</c:v>
                </c:pt>
                <c:pt idx="3">
                  <c:v>1.799709E6</c:v>
                </c:pt>
                <c:pt idx="4">
                  <c:v>1.969435E6</c:v>
                </c:pt>
                <c:pt idx="5">
                  <c:v>1.975932E6</c:v>
                </c:pt>
                <c:pt idx="6">
                  <c:v>2.354226E6</c:v>
                </c:pt>
                <c:pt idx="7">
                  <c:v>2.711627E6</c:v>
                </c:pt>
                <c:pt idx="8">
                  <c:v>2.808443E6</c:v>
                </c:pt>
                <c:pt idx="9">
                  <c:v>2.811088E6</c:v>
                </c:pt>
                <c:pt idx="10">
                  <c:v>2.909907E6</c:v>
                </c:pt>
                <c:pt idx="11">
                  <c:v>2.856002E6</c:v>
                </c:pt>
                <c:pt idx="12">
                  <c:v>3.133924E6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Sheet1!$N$2</c:f>
              <c:strCache>
                <c:ptCount val="1"/>
                <c:pt idx="0">
                  <c:v>s=4194304</c:v>
                </c:pt>
              </c:strCache>
            </c:strRef>
          </c:tx>
          <c:marker>
            <c:symbol val="none"/>
          </c:marker>
          <c:val>
            <c:numRef>
              <c:f>Sheet1!$N$3:$N$15</c:f>
              <c:numCache>
                <c:formatCode>General</c:formatCode>
                <c:ptCount val="13"/>
                <c:pt idx="0">
                  <c:v>3.45646E6</c:v>
                </c:pt>
                <c:pt idx="1">
                  <c:v>1.634926E6</c:v>
                </c:pt>
                <c:pt idx="2">
                  <c:v>1.610299E6</c:v>
                </c:pt>
                <c:pt idx="3">
                  <c:v>1.758153E6</c:v>
                </c:pt>
                <c:pt idx="4">
                  <c:v>1.799142E6</c:v>
                </c:pt>
                <c:pt idx="5">
                  <c:v>2.106844E6</c:v>
                </c:pt>
                <c:pt idx="6">
                  <c:v>2.268939E6</c:v>
                </c:pt>
                <c:pt idx="7">
                  <c:v>2.160459E6</c:v>
                </c:pt>
                <c:pt idx="8">
                  <c:v>2.337748E6</c:v>
                </c:pt>
                <c:pt idx="9">
                  <c:v>2.778032E6</c:v>
                </c:pt>
                <c:pt idx="10">
                  <c:v>2.966876E6</c:v>
                </c:pt>
                <c:pt idx="11">
                  <c:v>3.058368E6</c:v>
                </c:pt>
                <c:pt idx="12">
                  <c:v>3.004263E6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Sheet1!$O$2</c:f>
              <c:strCache>
                <c:ptCount val="1"/>
                <c:pt idx="0">
                  <c:v>s=8388608</c:v>
                </c:pt>
              </c:strCache>
            </c:strRef>
          </c:tx>
          <c:marker>
            <c:symbol val="none"/>
          </c:marker>
          <c:val>
            <c:numRef>
              <c:f>Sheet1!$O$3:$O$15</c:f>
              <c:numCache>
                <c:formatCode>General</c:formatCode>
                <c:ptCount val="13"/>
                <c:pt idx="1">
                  <c:v>1.694931E6</c:v>
                </c:pt>
                <c:pt idx="2">
                  <c:v>1.770888E6</c:v>
                </c:pt>
                <c:pt idx="3">
                  <c:v>3.892823E6</c:v>
                </c:pt>
                <c:pt idx="4">
                  <c:v>2.021772E6</c:v>
                </c:pt>
                <c:pt idx="5">
                  <c:v>3.566171E6</c:v>
                </c:pt>
                <c:pt idx="6">
                  <c:v>7.140507E6</c:v>
                </c:pt>
                <c:pt idx="7">
                  <c:v>1.7273711E7</c:v>
                </c:pt>
                <c:pt idx="8">
                  <c:v>1.703686E7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8720568"/>
        <c:axId val="-2128843304"/>
      </c:lineChart>
      <c:catAx>
        <c:axId val="-210872056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8843304"/>
        <c:crosses val="autoZero"/>
        <c:auto val="1"/>
        <c:lblAlgn val="ctr"/>
        <c:lblOffset val="100"/>
        <c:noMultiLvlLbl val="0"/>
      </c:catAx>
      <c:valAx>
        <c:axId val="-2128843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720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Sheet1!$K$18</c:f>
              <c:strCache>
                <c:ptCount val="1"/>
                <c:pt idx="0">
                  <c:v>s=262144</c:v>
                </c:pt>
              </c:strCache>
            </c:strRef>
          </c:tx>
          <c:marker>
            <c:symbol val="none"/>
          </c:marker>
          <c:val>
            <c:numRef>
              <c:f>Sheet1!$K$19:$K$31</c:f>
              <c:numCache>
                <c:formatCode>General</c:formatCode>
                <c:ptCount val="13"/>
                <c:pt idx="0">
                  <c:v>5.2200653824E10</c:v>
                </c:pt>
                <c:pt idx="1">
                  <c:v>9.4835326464E10</c:v>
                </c:pt>
                <c:pt idx="2">
                  <c:v>9.4062593024E10</c:v>
                </c:pt>
                <c:pt idx="3">
                  <c:v>8.6638886912E10</c:v>
                </c:pt>
                <c:pt idx="4">
                  <c:v>8.4108469248E10</c:v>
                </c:pt>
                <c:pt idx="5">
                  <c:v>8.147380736E10</c:v>
                </c:pt>
                <c:pt idx="6">
                  <c:v>8.1480922112E10</c:v>
                </c:pt>
                <c:pt idx="7">
                  <c:v>8.2451116032E10</c:v>
                </c:pt>
                <c:pt idx="8">
                  <c:v>8.4133661184E10</c:v>
                </c:pt>
                <c:pt idx="9">
                  <c:v>8.7572658176E10</c:v>
                </c:pt>
                <c:pt idx="10">
                  <c:v>8.7800769024E10</c:v>
                </c:pt>
                <c:pt idx="11">
                  <c:v>8.922413824E10</c:v>
                </c:pt>
                <c:pt idx="12">
                  <c:v>9.3025539072E10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Sheet1!$L$18</c:f>
              <c:strCache>
                <c:ptCount val="1"/>
                <c:pt idx="0">
                  <c:v>s=1048576</c:v>
                </c:pt>
              </c:strCache>
            </c:strRef>
          </c:tx>
          <c:marker>
            <c:symbol val="none"/>
          </c:marker>
          <c:val>
            <c:numRef>
              <c:f>Sheet1!$L$19:$L$31</c:f>
              <c:numCache>
                <c:formatCode>General</c:formatCode>
                <c:ptCount val="13"/>
                <c:pt idx="0">
                  <c:v>4.996262656E10</c:v>
                </c:pt>
                <c:pt idx="1">
                  <c:v>9.1593973248E10</c:v>
                </c:pt>
                <c:pt idx="2">
                  <c:v>9.7711153664E10</c:v>
                </c:pt>
                <c:pt idx="3">
                  <c:v>8.9144704E10</c:v>
                </c:pt>
                <c:pt idx="4">
                  <c:v>8.490580992E10</c:v>
                </c:pt>
                <c:pt idx="5">
                  <c:v>8.347018752E10</c:v>
                </c:pt>
                <c:pt idx="6">
                  <c:v>8.246234112E10</c:v>
                </c:pt>
                <c:pt idx="7">
                  <c:v>8.4480292864E10</c:v>
                </c:pt>
                <c:pt idx="8">
                  <c:v>8.5545547264E10</c:v>
                </c:pt>
                <c:pt idx="9">
                  <c:v>8.4489114624E10</c:v>
                </c:pt>
                <c:pt idx="10">
                  <c:v>8.4629440512E10</c:v>
                </c:pt>
                <c:pt idx="11">
                  <c:v>8.434764032E10</c:v>
                </c:pt>
                <c:pt idx="12">
                  <c:v>8.738209792E10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Sheet1!$M$18</c:f>
              <c:strCache>
                <c:ptCount val="1"/>
                <c:pt idx="0">
                  <c:v>s=2097152</c:v>
                </c:pt>
              </c:strCache>
            </c:strRef>
          </c:tx>
          <c:marker>
            <c:symbol val="none"/>
          </c:marker>
          <c:val>
            <c:numRef>
              <c:f>Sheet1!$M$19:$M$31</c:f>
              <c:numCache>
                <c:formatCode>General</c:formatCode>
                <c:ptCount val="13"/>
                <c:pt idx="0">
                  <c:v>5.0698721792E10</c:v>
                </c:pt>
                <c:pt idx="1">
                  <c:v>9.3230303744E10</c:v>
                </c:pt>
                <c:pt idx="2">
                  <c:v>9.4651421184E10</c:v>
                </c:pt>
                <c:pt idx="3">
                  <c:v>8.8425778688E10</c:v>
                </c:pt>
                <c:pt idx="4">
                  <c:v>8.5056120832E10</c:v>
                </c:pt>
                <c:pt idx="5">
                  <c:v>8.263148288E10</c:v>
                </c:pt>
                <c:pt idx="6">
                  <c:v>8.4827254784E10</c:v>
                </c:pt>
                <c:pt idx="7">
                  <c:v>8.634094848E10</c:v>
                </c:pt>
                <c:pt idx="8">
                  <c:v>8.7520072704E10</c:v>
                </c:pt>
                <c:pt idx="9">
                  <c:v>8.7426057728E10</c:v>
                </c:pt>
                <c:pt idx="10">
                  <c:v>8.8283712512E10</c:v>
                </c:pt>
                <c:pt idx="11">
                  <c:v>8.7319916032E10</c:v>
                </c:pt>
                <c:pt idx="12">
                  <c:v>8.7027398656E10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Sheet1!$N$18</c:f>
              <c:strCache>
                <c:ptCount val="1"/>
                <c:pt idx="0">
                  <c:v>s=4194304</c:v>
                </c:pt>
              </c:strCache>
            </c:strRef>
          </c:tx>
          <c:marker>
            <c:symbol val="none"/>
          </c:marker>
          <c:val>
            <c:numRef>
              <c:f>Sheet1!$N$19:$N$31</c:f>
              <c:numCache>
                <c:formatCode>General</c:formatCode>
                <c:ptCount val="13"/>
                <c:pt idx="0">
                  <c:v>5.0514328064E10</c:v>
                </c:pt>
                <c:pt idx="1">
                  <c:v>9.4434808832E10</c:v>
                </c:pt>
                <c:pt idx="2">
                  <c:v>9.5691674112E10</c:v>
                </c:pt>
                <c:pt idx="3">
                  <c:v>8.7091858944E10</c:v>
                </c:pt>
                <c:pt idx="4">
                  <c:v>8.2521701888E10</c:v>
                </c:pt>
                <c:pt idx="5">
                  <c:v>8.2066005504E10</c:v>
                </c:pt>
                <c:pt idx="6">
                  <c:v>8.4122166272E10</c:v>
                </c:pt>
                <c:pt idx="7">
                  <c:v>8.484068352E10</c:v>
                </c:pt>
                <c:pt idx="8">
                  <c:v>8.263853312E10</c:v>
                </c:pt>
                <c:pt idx="9">
                  <c:v>8.3291164672E10</c:v>
                </c:pt>
                <c:pt idx="10">
                  <c:v>8.6805186048E10</c:v>
                </c:pt>
                <c:pt idx="11">
                  <c:v>8.8701184E10</c:v>
                </c:pt>
                <c:pt idx="12">
                  <c:v>8.8606465536E10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Sheet1!$O$18</c:f>
              <c:strCache>
                <c:ptCount val="1"/>
                <c:pt idx="0">
                  <c:v>s=8388608</c:v>
                </c:pt>
              </c:strCache>
            </c:strRef>
          </c:tx>
          <c:marker>
            <c:symbol val="none"/>
          </c:marker>
          <c:val>
            <c:numRef>
              <c:f>Sheet1!$O$19:$O$31</c:f>
              <c:numCache>
                <c:formatCode>General</c:formatCode>
                <c:ptCount val="13"/>
                <c:pt idx="0">
                  <c:v>0.0</c:v>
                </c:pt>
                <c:pt idx="1">
                  <c:v>9.3156746752E10</c:v>
                </c:pt>
                <c:pt idx="2">
                  <c:v>9.5135299072E10</c:v>
                </c:pt>
                <c:pt idx="3">
                  <c:v>9.0057415168E10</c:v>
                </c:pt>
                <c:pt idx="4">
                  <c:v>8.409774336E10</c:v>
                </c:pt>
                <c:pt idx="5">
                  <c:v>1.0580732928E11</c:v>
                </c:pt>
                <c:pt idx="6">
                  <c:v>1.28390370304E11</c:v>
                </c:pt>
                <c:pt idx="7">
                  <c:v>1.50505581056E11</c:v>
                </c:pt>
                <c:pt idx="8">
                  <c:v>1.69151686144E11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4781944"/>
        <c:axId val="-2094402088"/>
      </c:lineChart>
      <c:catAx>
        <c:axId val="-209478194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4402088"/>
        <c:crosses val="autoZero"/>
        <c:auto val="1"/>
        <c:lblAlgn val="ctr"/>
        <c:lblOffset val="100"/>
        <c:noMultiLvlLbl val="0"/>
      </c:catAx>
      <c:valAx>
        <c:axId val="-2094402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781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Sheet1!$K$34</c:f>
              <c:strCache>
                <c:ptCount val="1"/>
                <c:pt idx="0">
                  <c:v>s=262144</c:v>
                </c:pt>
              </c:strCache>
            </c:strRef>
          </c:tx>
          <c:marker>
            <c:symbol val="none"/>
          </c:marker>
          <c:val>
            <c:numRef>
              <c:f>Sheet1!$K$35:$K$47</c:f>
              <c:numCache>
                <c:formatCode>General</c:formatCode>
                <c:ptCount val="13"/>
                <c:pt idx="0">
                  <c:v>5.221220352E10</c:v>
                </c:pt>
                <c:pt idx="1">
                  <c:v>5.818286848E10</c:v>
                </c:pt>
                <c:pt idx="2">
                  <c:v>5.134106624E10</c:v>
                </c:pt>
                <c:pt idx="3">
                  <c:v>5.1427948032E10</c:v>
                </c:pt>
                <c:pt idx="4">
                  <c:v>5.0158330368E10</c:v>
                </c:pt>
                <c:pt idx="5">
                  <c:v>4.9561113088E10</c:v>
                </c:pt>
                <c:pt idx="6">
                  <c:v>5.0933125632E10</c:v>
                </c:pt>
                <c:pt idx="7">
                  <c:v>5.1474110976E10</c:v>
                </c:pt>
                <c:pt idx="8">
                  <c:v>5.29947136E10</c:v>
                </c:pt>
                <c:pt idx="9">
                  <c:v>5.549134592E10</c:v>
                </c:pt>
                <c:pt idx="10">
                  <c:v>5.5482233856E10</c:v>
                </c:pt>
                <c:pt idx="11">
                  <c:v>5.682977024E10</c:v>
                </c:pt>
                <c:pt idx="12">
                  <c:v>7.2747376128E10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Sheet1!$L$34</c:f>
              <c:strCache>
                <c:ptCount val="1"/>
                <c:pt idx="0">
                  <c:v>s=1048576</c:v>
                </c:pt>
              </c:strCache>
            </c:strRef>
          </c:tx>
          <c:marker>
            <c:symbol val="none"/>
          </c:marker>
          <c:val>
            <c:numRef>
              <c:f>Sheet1!$L$35:$L$47</c:f>
              <c:numCache>
                <c:formatCode>General</c:formatCode>
                <c:ptCount val="13"/>
                <c:pt idx="0">
                  <c:v>4.9962660864E10</c:v>
                </c:pt>
                <c:pt idx="1">
                  <c:v>5.7058174976E10</c:v>
                </c:pt>
                <c:pt idx="2">
                  <c:v>5.595073024E10</c:v>
                </c:pt>
                <c:pt idx="3">
                  <c:v>4.9391256576E10</c:v>
                </c:pt>
                <c:pt idx="4">
                  <c:v>5.2044118016E10</c:v>
                </c:pt>
                <c:pt idx="5">
                  <c:v>4.9850712576E10</c:v>
                </c:pt>
                <c:pt idx="6">
                  <c:v>5.0585934336E10</c:v>
                </c:pt>
                <c:pt idx="7">
                  <c:v>5.2754728448E10</c:v>
                </c:pt>
                <c:pt idx="8">
                  <c:v>5.2424943616E10</c:v>
                </c:pt>
                <c:pt idx="9">
                  <c:v>5.3065645056E10</c:v>
                </c:pt>
                <c:pt idx="10">
                  <c:v>5.2647421952E10</c:v>
                </c:pt>
                <c:pt idx="11">
                  <c:v>5.3019064832E10</c:v>
                </c:pt>
                <c:pt idx="12">
                  <c:v>5.5544004608E10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Sheet1!$M$34</c:f>
              <c:strCache>
                <c:ptCount val="1"/>
                <c:pt idx="0">
                  <c:v>s=2097152</c:v>
                </c:pt>
              </c:strCache>
            </c:strRef>
          </c:tx>
          <c:marker>
            <c:symbol val="none"/>
          </c:marker>
          <c:val>
            <c:numRef>
              <c:f>Sheet1!$M$35:$M$47</c:f>
              <c:numCache>
                <c:formatCode>General</c:formatCode>
                <c:ptCount val="13"/>
                <c:pt idx="0">
                  <c:v>5.0698891264E10</c:v>
                </c:pt>
                <c:pt idx="1">
                  <c:v>5.8185593856E10</c:v>
                </c:pt>
                <c:pt idx="2">
                  <c:v>5.2784974848E10</c:v>
                </c:pt>
                <c:pt idx="3">
                  <c:v>5.2173648384E10</c:v>
                </c:pt>
                <c:pt idx="4">
                  <c:v>5.0336281088E10</c:v>
                </c:pt>
                <c:pt idx="5">
                  <c:v>5.110718464E10</c:v>
                </c:pt>
                <c:pt idx="6">
                  <c:v>5.1750199296E10</c:v>
                </c:pt>
                <c:pt idx="7">
                  <c:v>5.4395635712E10</c:v>
                </c:pt>
                <c:pt idx="8">
                  <c:v>5.4512800768E10</c:v>
                </c:pt>
                <c:pt idx="9">
                  <c:v>5.485446656E10</c:v>
                </c:pt>
                <c:pt idx="10">
                  <c:v>5.539378688E10</c:v>
                </c:pt>
                <c:pt idx="11">
                  <c:v>5.4185706496E10</c:v>
                </c:pt>
                <c:pt idx="12">
                  <c:v>5.532467968E10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Sheet1!$N$34</c:f>
              <c:strCache>
                <c:ptCount val="1"/>
                <c:pt idx="0">
                  <c:v>s=4194304</c:v>
                </c:pt>
              </c:strCache>
            </c:strRef>
          </c:tx>
          <c:marker>
            <c:symbol val="none"/>
          </c:marker>
          <c:val>
            <c:numRef>
              <c:f>Sheet1!$N$35:$N$47</c:f>
              <c:numCache>
                <c:formatCode>General</c:formatCode>
                <c:ptCount val="13"/>
                <c:pt idx="0">
                  <c:v>5.0527291392E10</c:v>
                </c:pt>
                <c:pt idx="1">
                  <c:v>5.9243915776E10</c:v>
                </c:pt>
                <c:pt idx="2">
                  <c:v>5.26424576E10</c:v>
                </c:pt>
                <c:pt idx="3">
                  <c:v>5.0705658368E10</c:v>
                </c:pt>
                <c:pt idx="4">
                  <c:v>4.8829607936E10</c:v>
                </c:pt>
                <c:pt idx="5">
                  <c:v>5.0730432512E10</c:v>
                </c:pt>
                <c:pt idx="6">
                  <c:v>5.215289344E10</c:v>
                </c:pt>
                <c:pt idx="7">
                  <c:v>5.1946491904E10</c:v>
                </c:pt>
                <c:pt idx="8">
                  <c:v>4.95104512E10</c:v>
                </c:pt>
                <c:pt idx="9">
                  <c:v>5.3493351936E10</c:v>
                </c:pt>
                <c:pt idx="10">
                  <c:v>5.4958007808E10</c:v>
                </c:pt>
                <c:pt idx="11">
                  <c:v>5.6334926336E10</c:v>
                </c:pt>
                <c:pt idx="12">
                  <c:v>5.5613616128E10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Sheet1!$O$34</c:f>
              <c:strCache>
                <c:ptCount val="1"/>
                <c:pt idx="0">
                  <c:v>s=8388608</c:v>
                </c:pt>
              </c:strCache>
            </c:strRef>
          </c:tx>
          <c:marker>
            <c:symbol val="none"/>
          </c:marker>
          <c:val>
            <c:numRef>
              <c:f>Sheet1!$O$35:$O$47</c:f>
              <c:numCache>
                <c:formatCode>General</c:formatCode>
                <c:ptCount val="13"/>
                <c:pt idx="0">
                  <c:v>0.0</c:v>
                </c:pt>
                <c:pt idx="1">
                  <c:v>5.6602201088E10</c:v>
                </c:pt>
                <c:pt idx="2">
                  <c:v>5.454936576E10</c:v>
                </c:pt>
                <c:pt idx="3">
                  <c:v>5.1848989696E10</c:v>
                </c:pt>
                <c:pt idx="4">
                  <c:v>7.201573376E10</c:v>
                </c:pt>
                <c:pt idx="5">
                  <c:v>9.3339239424E10</c:v>
                </c:pt>
                <c:pt idx="6">
                  <c:v>1.14656303616E11</c:v>
                </c:pt>
                <c:pt idx="7">
                  <c:v>1.35971519488E11</c:v>
                </c:pt>
                <c:pt idx="8">
                  <c:v>1.5465040896E11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7181112"/>
        <c:axId val="-2095634296"/>
      </c:lineChart>
      <c:catAx>
        <c:axId val="-21071811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5634296"/>
        <c:crosses val="autoZero"/>
        <c:auto val="1"/>
        <c:lblAlgn val="ctr"/>
        <c:lblOffset val="100"/>
        <c:noMultiLvlLbl val="0"/>
      </c:catAx>
      <c:valAx>
        <c:axId val="-2095634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7181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Sheet1!$K$50</c:f>
              <c:strCache>
                <c:ptCount val="1"/>
                <c:pt idx="0">
                  <c:v>s=262144</c:v>
                </c:pt>
              </c:strCache>
            </c:strRef>
          </c:tx>
          <c:marker>
            <c:symbol val="none"/>
          </c:marker>
          <c:val>
            <c:numRef>
              <c:f>Sheet1!$K$51:$K$63</c:f>
              <c:numCache>
                <c:formatCode>General</c:formatCode>
                <c:ptCount val="13"/>
                <c:pt idx="0">
                  <c:v>0.0</c:v>
                </c:pt>
                <c:pt idx="1">
                  <c:v>3.6652635648E10</c:v>
                </c:pt>
                <c:pt idx="2">
                  <c:v>4.2724379648E10</c:v>
                </c:pt>
                <c:pt idx="3">
                  <c:v>3.5211231744E10</c:v>
                </c:pt>
                <c:pt idx="4">
                  <c:v>3.3951023104E10</c:v>
                </c:pt>
                <c:pt idx="5">
                  <c:v>3.1913576448E10</c:v>
                </c:pt>
                <c:pt idx="6">
                  <c:v>3.0554564608E10</c:v>
                </c:pt>
                <c:pt idx="7">
                  <c:v>3.0983363584E10</c:v>
                </c:pt>
                <c:pt idx="8">
                  <c:v>3.1142708224E10</c:v>
                </c:pt>
                <c:pt idx="9">
                  <c:v>3.2085788672E10</c:v>
                </c:pt>
                <c:pt idx="10">
                  <c:v>3.2324440576E10</c:v>
                </c:pt>
                <c:pt idx="11">
                  <c:v>3.2394368E10</c:v>
                </c:pt>
                <c:pt idx="12">
                  <c:v>2.0300407808E10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Sheet1!$L$50</c:f>
              <c:strCache>
                <c:ptCount val="1"/>
                <c:pt idx="0">
                  <c:v>s=1048576</c:v>
                </c:pt>
              </c:strCache>
            </c:strRef>
          </c:tx>
          <c:marker>
            <c:symbol val="none"/>
          </c:marker>
          <c:val>
            <c:numRef>
              <c:f>Sheet1!$L$51:$L$63</c:f>
              <c:numCache>
                <c:formatCode>General</c:formatCode>
                <c:ptCount val="13"/>
                <c:pt idx="0">
                  <c:v>0.0</c:v>
                </c:pt>
                <c:pt idx="1">
                  <c:v>3.455782144E10</c:v>
                </c:pt>
                <c:pt idx="2">
                  <c:v>4.1760545792E10</c:v>
                </c:pt>
                <c:pt idx="3">
                  <c:v>3.9762643968E10</c:v>
                </c:pt>
                <c:pt idx="4">
                  <c:v>3.2863997952E10</c:v>
                </c:pt>
                <c:pt idx="5">
                  <c:v>3.362085888E10</c:v>
                </c:pt>
                <c:pt idx="6">
                  <c:v>3.1881422848E10</c:v>
                </c:pt>
                <c:pt idx="7">
                  <c:v>3.1725564416E10</c:v>
                </c:pt>
                <c:pt idx="8">
                  <c:v>3.3123749376E10</c:v>
                </c:pt>
                <c:pt idx="9">
                  <c:v>3.1428929024E10</c:v>
                </c:pt>
                <c:pt idx="10">
                  <c:v>3.1991658496E10</c:v>
                </c:pt>
                <c:pt idx="11">
                  <c:v>3.1334560256E10</c:v>
                </c:pt>
                <c:pt idx="12">
                  <c:v>3.1844504064E10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Sheet1!$M$50</c:f>
              <c:strCache>
                <c:ptCount val="1"/>
                <c:pt idx="0">
                  <c:v>s=2097152</c:v>
                </c:pt>
              </c:strCache>
            </c:strRef>
          </c:tx>
          <c:marker>
            <c:symbol val="none"/>
          </c:marker>
          <c:val>
            <c:numRef>
              <c:f>Sheet1!$M$51:$M$63</c:f>
              <c:numCache>
                <c:formatCode>General</c:formatCode>
                <c:ptCount val="13"/>
                <c:pt idx="0">
                  <c:v>0.0</c:v>
                </c:pt>
                <c:pt idx="1">
                  <c:v>3.507185408E10</c:v>
                </c:pt>
                <c:pt idx="2">
                  <c:v>4.1866658304E10</c:v>
                </c:pt>
                <c:pt idx="3">
                  <c:v>3.62530304E10</c:v>
                </c:pt>
                <c:pt idx="4">
                  <c:v>3.472566016E10</c:v>
                </c:pt>
                <c:pt idx="5">
                  <c:v>3.1524804096E10</c:v>
                </c:pt>
                <c:pt idx="6">
                  <c:v>3.3089428992E10</c:v>
                </c:pt>
                <c:pt idx="7">
                  <c:v>3.1946855424E10</c:v>
                </c:pt>
                <c:pt idx="8">
                  <c:v>3.301618176E10</c:v>
                </c:pt>
                <c:pt idx="9">
                  <c:v>3.2574986752E10</c:v>
                </c:pt>
                <c:pt idx="10">
                  <c:v>3.289661952E10</c:v>
                </c:pt>
                <c:pt idx="11">
                  <c:v>3.314454784E10</c:v>
                </c:pt>
                <c:pt idx="12">
                  <c:v>3.1706174976E10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Sheet1!$N$50</c:f>
              <c:strCache>
                <c:ptCount val="1"/>
                <c:pt idx="0">
                  <c:v>s=4194304</c:v>
                </c:pt>
              </c:strCache>
            </c:strRef>
          </c:tx>
          <c:marker>
            <c:symbol val="none"/>
          </c:marker>
          <c:val>
            <c:numRef>
              <c:f>Sheet1!$N$51:$N$63</c:f>
              <c:numCache>
                <c:formatCode>General</c:formatCode>
                <c:ptCount val="13"/>
                <c:pt idx="0">
                  <c:v>0.0</c:v>
                </c:pt>
                <c:pt idx="1">
                  <c:v>3.5223033856E10</c:v>
                </c:pt>
                <c:pt idx="2">
                  <c:v>4.3051995136E10</c:v>
                </c:pt>
                <c:pt idx="3">
                  <c:v>3.6386289664E10</c:v>
                </c:pt>
                <c:pt idx="4">
                  <c:v>3.3692093952E10</c:v>
                </c:pt>
                <c:pt idx="5">
                  <c:v>3.1337369088E10</c:v>
                </c:pt>
                <c:pt idx="6">
                  <c:v>3.1974393344E10</c:v>
                </c:pt>
                <c:pt idx="7">
                  <c:v>3.2899721728E10</c:v>
                </c:pt>
                <c:pt idx="8">
                  <c:v>3.313307904E10</c:v>
                </c:pt>
                <c:pt idx="9">
                  <c:v>2.9802154496E10</c:v>
                </c:pt>
                <c:pt idx="10">
                  <c:v>3.1852752896E10</c:v>
                </c:pt>
                <c:pt idx="11">
                  <c:v>3.2373102592E10</c:v>
                </c:pt>
                <c:pt idx="12">
                  <c:v>3.2997231104E10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Sheet1!$O$50</c:f>
              <c:strCache>
                <c:ptCount val="1"/>
                <c:pt idx="0">
                  <c:v>s=8388608</c:v>
                </c:pt>
              </c:strCache>
            </c:strRef>
          </c:tx>
          <c:marker>
            <c:symbol val="none"/>
          </c:marker>
          <c:val>
            <c:numRef>
              <c:f>Sheet1!$O$51:$O$63</c:f>
              <c:numCache>
                <c:formatCode>General</c:formatCode>
                <c:ptCount val="13"/>
                <c:pt idx="0">
                  <c:v>0.0</c:v>
                </c:pt>
                <c:pt idx="1">
                  <c:v>3.6574534656E10</c:v>
                </c:pt>
                <c:pt idx="2">
                  <c:v>4.0586853376E10</c:v>
                </c:pt>
                <c:pt idx="3">
                  <c:v>3.82150528E10</c:v>
                </c:pt>
                <c:pt idx="4">
                  <c:v>1.209366784E10</c:v>
                </c:pt>
                <c:pt idx="5">
                  <c:v>1.2480920576E10</c:v>
                </c:pt>
                <c:pt idx="6">
                  <c:v>1.3770842624E10</c:v>
                </c:pt>
                <c:pt idx="7">
                  <c:v>1.45703552E10</c:v>
                </c:pt>
                <c:pt idx="8">
                  <c:v>1.455165952E10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9051960"/>
        <c:axId val="-2109050552"/>
      </c:lineChart>
      <c:catAx>
        <c:axId val="-210905196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9050552"/>
        <c:crosses val="autoZero"/>
        <c:auto val="1"/>
        <c:lblAlgn val="ctr"/>
        <c:lblOffset val="100"/>
        <c:noMultiLvlLbl val="0"/>
      </c:catAx>
      <c:valAx>
        <c:axId val="-2109050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051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Sheet1!$K$66</c:f>
              <c:strCache>
                <c:ptCount val="1"/>
                <c:pt idx="0">
                  <c:v>s=262144</c:v>
                </c:pt>
              </c:strCache>
            </c:strRef>
          </c:tx>
          <c:marker>
            <c:symbol val="none"/>
          </c:marker>
          <c:val>
            <c:numRef>
              <c:f>Sheet1!$K$67:$K$79</c:f>
              <c:numCache>
                <c:formatCode>General</c:formatCode>
                <c:ptCount val="13"/>
                <c:pt idx="0">
                  <c:v>11629.0</c:v>
                </c:pt>
                <c:pt idx="1">
                  <c:v>46466.0</c:v>
                </c:pt>
                <c:pt idx="2">
                  <c:v>20915.0</c:v>
                </c:pt>
                <c:pt idx="3">
                  <c:v>17535.0</c:v>
                </c:pt>
                <c:pt idx="4">
                  <c:v>23100.0</c:v>
                </c:pt>
                <c:pt idx="5">
                  <c:v>26700.0</c:v>
                </c:pt>
                <c:pt idx="6">
                  <c:v>32505.0</c:v>
                </c:pt>
                <c:pt idx="7">
                  <c:v>35281.0</c:v>
                </c:pt>
                <c:pt idx="8">
                  <c:v>33088.0</c:v>
                </c:pt>
                <c:pt idx="9">
                  <c:v>37115.0</c:v>
                </c:pt>
                <c:pt idx="10">
                  <c:v>40267.0</c:v>
                </c:pt>
                <c:pt idx="11">
                  <c:v>31644.0</c:v>
                </c:pt>
                <c:pt idx="12">
                  <c:v>71646.0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Sheet1!$L$66</c:f>
              <c:strCache>
                <c:ptCount val="1"/>
                <c:pt idx="0">
                  <c:v>s=1048576</c:v>
                </c:pt>
              </c:strCache>
            </c:strRef>
          </c:tx>
          <c:marker>
            <c:symbol val="none"/>
          </c:marker>
          <c:val>
            <c:numRef>
              <c:f>Sheet1!$L$67:$L$79</c:f>
              <c:numCache>
                <c:formatCode>General</c:formatCode>
                <c:ptCount val="13"/>
                <c:pt idx="0">
                  <c:v>12989.0</c:v>
                </c:pt>
                <c:pt idx="1">
                  <c:v>90061.0</c:v>
                </c:pt>
                <c:pt idx="2">
                  <c:v>25028.0</c:v>
                </c:pt>
                <c:pt idx="3">
                  <c:v>25567.0</c:v>
                </c:pt>
                <c:pt idx="4">
                  <c:v>37512.0</c:v>
                </c:pt>
                <c:pt idx="5">
                  <c:v>32941.0</c:v>
                </c:pt>
                <c:pt idx="6">
                  <c:v>33127.0</c:v>
                </c:pt>
                <c:pt idx="7">
                  <c:v>29097.0</c:v>
                </c:pt>
                <c:pt idx="8">
                  <c:v>37875.0</c:v>
                </c:pt>
                <c:pt idx="9">
                  <c:v>42869.0</c:v>
                </c:pt>
                <c:pt idx="10">
                  <c:v>44073.0</c:v>
                </c:pt>
                <c:pt idx="11">
                  <c:v>45737.0</c:v>
                </c:pt>
                <c:pt idx="12">
                  <c:v>57826.0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Sheet1!$M$66</c:f>
              <c:strCache>
                <c:ptCount val="1"/>
                <c:pt idx="0">
                  <c:v>s=2097152</c:v>
                </c:pt>
              </c:strCache>
            </c:strRef>
          </c:tx>
          <c:marker>
            <c:symbol val="none"/>
          </c:marker>
          <c:val>
            <c:numRef>
              <c:f>Sheet1!$M$67:$M$79</c:f>
              <c:numCache>
                <c:formatCode>General</c:formatCode>
                <c:ptCount val="13"/>
                <c:pt idx="0">
                  <c:v>13512.0</c:v>
                </c:pt>
                <c:pt idx="1">
                  <c:v>83686.0</c:v>
                </c:pt>
                <c:pt idx="2">
                  <c:v>25613.0</c:v>
                </c:pt>
                <c:pt idx="3">
                  <c:v>26590.0</c:v>
                </c:pt>
                <c:pt idx="4">
                  <c:v>26683.0</c:v>
                </c:pt>
                <c:pt idx="5">
                  <c:v>25035.0</c:v>
                </c:pt>
                <c:pt idx="6">
                  <c:v>35978.0</c:v>
                </c:pt>
                <c:pt idx="7">
                  <c:v>40593.0</c:v>
                </c:pt>
                <c:pt idx="8">
                  <c:v>35640.0</c:v>
                </c:pt>
                <c:pt idx="9">
                  <c:v>40167.0</c:v>
                </c:pt>
                <c:pt idx="10">
                  <c:v>40935.0</c:v>
                </c:pt>
                <c:pt idx="11">
                  <c:v>33488.0</c:v>
                </c:pt>
                <c:pt idx="12">
                  <c:v>41627.0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Sheet1!$N$66</c:f>
              <c:strCache>
                <c:ptCount val="1"/>
                <c:pt idx="0">
                  <c:v>s=4194304</c:v>
                </c:pt>
              </c:strCache>
            </c:strRef>
          </c:tx>
          <c:marker>
            <c:symbol val="none"/>
          </c:marker>
          <c:val>
            <c:numRef>
              <c:f>Sheet1!$N$67:$N$79</c:f>
              <c:numCache>
                <c:formatCode>General</c:formatCode>
                <c:ptCount val="13"/>
                <c:pt idx="0">
                  <c:v>16960.0</c:v>
                </c:pt>
                <c:pt idx="1">
                  <c:v>115446.0</c:v>
                </c:pt>
                <c:pt idx="2">
                  <c:v>28922.0</c:v>
                </c:pt>
                <c:pt idx="3">
                  <c:v>25131.0</c:v>
                </c:pt>
                <c:pt idx="4">
                  <c:v>29672.0</c:v>
                </c:pt>
                <c:pt idx="5">
                  <c:v>32665.0</c:v>
                </c:pt>
                <c:pt idx="6">
                  <c:v>40823.0</c:v>
                </c:pt>
                <c:pt idx="7">
                  <c:v>40843.0</c:v>
                </c:pt>
                <c:pt idx="8">
                  <c:v>44107.0</c:v>
                </c:pt>
                <c:pt idx="9">
                  <c:v>49845.0</c:v>
                </c:pt>
                <c:pt idx="10">
                  <c:v>48223.0</c:v>
                </c:pt>
                <c:pt idx="11">
                  <c:v>43229.0</c:v>
                </c:pt>
                <c:pt idx="12">
                  <c:v>49444.0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Sheet1!$O$66</c:f>
              <c:strCache>
                <c:ptCount val="1"/>
                <c:pt idx="0">
                  <c:v>s=8388608</c:v>
                </c:pt>
              </c:strCache>
            </c:strRef>
          </c:tx>
          <c:marker>
            <c:symbol val="none"/>
          </c:marker>
          <c:val>
            <c:numRef>
              <c:f>Sheet1!$O$67:$O$79</c:f>
              <c:numCache>
                <c:formatCode>General</c:formatCode>
                <c:ptCount val="13"/>
                <c:pt idx="0">
                  <c:v>0.0</c:v>
                </c:pt>
                <c:pt idx="1">
                  <c:v>82314.0</c:v>
                </c:pt>
                <c:pt idx="2">
                  <c:v>35269.0</c:v>
                </c:pt>
                <c:pt idx="3">
                  <c:v>41090.0</c:v>
                </c:pt>
                <c:pt idx="4">
                  <c:v>60881.0</c:v>
                </c:pt>
                <c:pt idx="5">
                  <c:v>82706.0</c:v>
                </c:pt>
                <c:pt idx="6">
                  <c:v>128065.0</c:v>
                </c:pt>
                <c:pt idx="7">
                  <c:v>209692.0</c:v>
                </c:pt>
                <c:pt idx="8">
                  <c:v>240850.0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4241176"/>
        <c:axId val="-2110171496"/>
      </c:lineChart>
      <c:catAx>
        <c:axId val="-20942411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0171496"/>
        <c:crosses val="autoZero"/>
        <c:auto val="1"/>
        <c:lblAlgn val="ctr"/>
        <c:lblOffset val="100"/>
        <c:noMultiLvlLbl val="0"/>
      </c:catAx>
      <c:valAx>
        <c:axId val="-2110171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241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152400</xdr:colOff>
      <xdr:row>1</xdr:row>
      <xdr:rowOff>12700</xdr:rowOff>
    </xdr:from>
    <xdr:to>
      <xdr:col>24</xdr:col>
      <xdr:colOff>190500</xdr:colOff>
      <xdr:row>15</xdr:row>
      <xdr:rowOff>88900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139700</xdr:colOff>
      <xdr:row>16</xdr:row>
      <xdr:rowOff>177800</xdr:rowOff>
    </xdr:from>
    <xdr:to>
      <xdr:col>24</xdr:col>
      <xdr:colOff>203200</xdr:colOff>
      <xdr:row>31</xdr:row>
      <xdr:rowOff>63500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139700</xdr:colOff>
      <xdr:row>32</xdr:row>
      <xdr:rowOff>165100</xdr:rowOff>
    </xdr:from>
    <xdr:to>
      <xdr:col>24</xdr:col>
      <xdr:colOff>165100</xdr:colOff>
      <xdr:row>47</xdr:row>
      <xdr:rowOff>50800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165100</xdr:colOff>
      <xdr:row>48</xdr:row>
      <xdr:rowOff>177800</xdr:rowOff>
    </xdr:from>
    <xdr:to>
      <xdr:col>24</xdr:col>
      <xdr:colOff>165100</xdr:colOff>
      <xdr:row>63</xdr:row>
      <xdr:rowOff>63500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152400</xdr:colOff>
      <xdr:row>65</xdr:row>
      <xdr:rowOff>0</xdr:rowOff>
    </xdr:from>
    <xdr:to>
      <xdr:col>24</xdr:col>
      <xdr:colOff>190500</xdr:colOff>
      <xdr:row>79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topLeftCell="A2" workbookViewId="0">
      <selection activeCell="P85" sqref="P85"/>
    </sheetView>
  </sheetViews>
  <sheetFormatPr baseColWidth="10" defaultRowHeight="15" x14ac:dyDescent="0"/>
  <cols>
    <col min="4" max="5" width="12.1640625" bestFit="1" customWidth="1"/>
    <col min="6" max="6" width="13" bestFit="1" customWidth="1"/>
    <col min="7" max="7" width="12.1640625" bestFit="1" customWidth="1"/>
    <col min="11" max="15" width="12.1640625" bestFit="1" customWidth="1"/>
  </cols>
  <sheetData>
    <row r="1" spans="1:15">
      <c r="A1">
        <v>262144</v>
      </c>
      <c r="K1" t="s">
        <v>8</v>
      </c>
    </row>
    <row r="2" spans="1:15">
      <c r="A2" t="s">
        <v>0</v>
      </c>
      <c r="B2" t="s">
        <v>5</v>
      </c>
      <c r="C2" t="s">
        <v>7</v>
      </c>
      <c r="D2" t="s">
        <v>6</v>
      </c>
      <c r="E2" t="s">
        <v>2</v>
      </c>
      <c r="F2" t="s">
        <v>3</v>
      </c>
      <c r="G2" t="s">
        <v>1</v>
      </c>
      <c r="H2" t="s">
        <v>4</v>
      </c>
      <c r="K2" t="s">
        <v>13</v>
      </c>
      <c r="L2" t="s">
        <v>12</v>
      </c>
      <c r="M2" t="s">
        <v>11</v>
      </c>
      <c r="N2" t="s">
        <v>10</v>
      </c>
      <c r="O2" t="s">
        <v>9</v>
      </c>
    </row>
    <row r="3" spans="1:15">
      <c r="A3">
        <v>1</v>
      </c>
      <c r="B3" t="b">
        <v>1</v>
      </c>
      <c r="C3">
        <v>6</v>
      </c>
      <c r="D3">
        <v>3514031</v>
      </c>
      <c r="E3">
        <v>52200653824</v>
      </c>
      <c r="F3">
        <v>52212203520</v>
      </c>
      <c r="G3">
        <v>0</v>
      </c>
      <c r="H3">
        <v>11629</v>
      </c>
      <c r="K3">
        <f>$D3</f>
        <v>3514031</v>
      </c>
      <c r="L3">
        <f>$D19</f>
        <v>3412988</v>
      </c>
      <c r="M3">
        <f>$D35</f>
        <v>3249052</v>
      </c>
      <c r="N3">
        <f>$D51</f>
        <v>3456460</v>
      </c>
    </row>
    <row r="4" spans="1:15">
      <c r="A4">
        <v>2</v>
      </c>
      <c r="B4" t="b">
        <v>1</v>
      </c>
      <c r="C4">
        <v>3</v>
      </c>
      <c r="D4">
        <v>1475585</v>
      </c>
      <c r="E4">
        <v>94835326464</v>
      </c>
      <c r="F4">
        <v>58182868480</v>
      </c>
      <c r="G4">
        <v>36652635648</v>
      </c>
      <c r="H4">
        <v>46466</v>
      </c>
      <c r="K4">
        <f t="shared" ref="K4:K15" si="0">$D4</f>
        <v>1475585</v>
      </c>
      <c r="L4">
        <f t="shared" ref="L4:L15" si="1">$D20</f>
        <v>1438557</v>
      </c>
      <c r="M4">
        <f t="shared" ref="M4:M15" si="2">$D36</f>
        <v>1659376</v>
      </c>
      <c r="N4">
        <f t="shared" ref="N4:N15" si="3">$D52</f>
        <v>1634926</v>
      </c>
      <c r="O4">
        <f t="shared" ref="O4:O11" si="4">$D68</f>
        <v>1694931</v>
      </c>
    </row>
    <row r="5" spans="1:15">
      <c r="A5">
        <v>3</v>
      </c>
      <c r="B5" t="b">
        <v>1</v>
      </c>
      <c r="C5">
        <v>6</v>
      </c>
      <c r="D5">
        <v>1527312</v>
      </c>
      <c r="E5">
        <v>94062593024</v>
      </c>
      <c r="F5">
        <v>51341066240</v>
      </c>
      <c r="G5">
        <v>42724379648</v>
      </c>
      <c r="H5">
        <v>20915</v>
      </c>
      <c r="K5">
        <f t="shared" si="0"/>
        <v>1527312</v>
      </c>
      <c r="L5">
        <f t="shared" si="1"/>
        <v>1580513</v>
      </c>
      <c r="M5">
        <f t="shared" si="2"/>
        <v>1656152</v>
      </c>
      <c r="N5">
        <f t="shared" si="3"/>
        <v>1610299</v>
      </c>
      <c r="O5">
        <f t="shared" si="4"/>
        <v>1770888</v>
      </c>
    </row>
    <row r="6" spans="1:15">
      <c r="A6">
        <v>4</v>
      </c>
      <c r="B6" t="b">
        <v>1</v>
      </c>
      <c r="C6">
        <v>6</v>
      </c>
      <c r="D6">
        <v>1746978</v>
      </c>
      <c r="E6">
        <v>86638886912</v>
      </c>
      <c r="F6">
        <v>51427948032</v>
      </c>
      <c r="G6">
        <v>35211231744</v>
      </c>
      <c r="H6">
        <v>17535</v>
      </c>
      <c r="K6">
        <f t="shared" si="0"/>
        <v>1746978</v>
      </c>
      <c r="L6">
        <f t="shared" si="1"/>
        <v>1610294</v>
      </c>
      <c r="M6">
        <f t="shared" si="2"/>
        <v>1799709</v>
      </c>
      <c r="N6">
        <f t="shared" si="3"/>
        <v>1758153</v>
      </c>
      <c r="O6">
        <f t="shared" si="4"/>
        <v>3892823</v>
      </c>
    </row>
    <row r="7" spans="1:15">
      <c r="A7">
        <v>5</v>
      </c>
      <c r="B7" t="b">
        <v>1</v>
      </c>
      <c r="C7">
        <v>6</v>
      </c>
      <c r="D7">
        <v>1832461</v>
      </c>
      <c r="E7">
        <v>84108469248</v>
      </c>
      <c r="F7">
        <v>50158330368</v>
      </c>
      <c r="G7">
        <v>33951023104</v>
      </c>
      <c r="H7">
        <v>23100</v>
      </c>
      <c r="K7">
        <f t="shared" si="0"/>
        <v>1832461</v>
      </c>
      <c r="L7">
        <f t="shared" si="1"/>
        <v>1869898</v>
      </c>
      <c r="M7">
        <f t="shared" si="2"/>
        <v>1969435</v>
      </c>
      <c r="N7">
        <f t="shared" si="3"/>
        <v>1799142</v>
      </c>
      <c r="O7">
        <f t="shared" si="4"/>
        <v>2021772</v>
      </c>
    </row>
    <row r="8" spans="1:15">
      <c r="A8">
        <v>6</v>
      </c>
      <c r="B8" t="b">
        <v>1</v>
      </c>
      <c r="C8">
        <v>6</v>
      </c>
      <c r="D8">
        <v>1998148</v>
      </c>
      <c r="E8">
        <v>81473807360</v>
      </c>
      <c r="F8">
        <v>49561113088</v>
      </c>
      <c r="G8">
        <v>31913576448</v>
      </c>
      <c r="H8">
        <v>26700</v>
      </c>
      <c r="K8">
        <f t="shared" si="0"/>
        <v>1998148</v>
      </c>
      <c r="L8">
        <f t="shared" si="1"/>
        <v>1851199</v>
      </c>
      <c r="M8">
        <f t="shared" si="2"/>
        <v>1975932</v>
      </c>
      <c r="N8">
        <f t="shared" si="3"/>
        <v>2106844</v>
      </c>
      <c r="O8">
        <f t="shared" si="4"/>
        <v>3566171</v>
      </c>
    </row>
    <row r="9" spans="1:15">
      <c r="A9">
        <v>7</v>
      </c>
      <c r="B9" t="b">
        <v>1</v>
      </c>
      <c r="C9">
        <v>6</v>
      </c>
      <c r="D9">
        <v>2306870</v>
      </c>
      <c r="E9">
        <v>81480922112</v>
      </c>
      <c r="F9">
        <v>50933125632</v>
      </c>
      <c r="G9">
        <v>30554564608</v>
      </c>
      <c r="H9">
        <v>32505</v>
      </c>
      <c r="K9">
        <f t="shared" si="0"/>
        <v>2306870</v>
      </c>
      <c r="L9">
        <f t="shared" si="1"/>
        <v>2109483</v>
      </c>
      <c r="M9">
        <f t="shared" si="2"/>
        <v>2354226</v>
      </c>
      <c r="N9">
        <f t="shared" si="3"/>
        <v>2268939</v>
      </c>
      <c r="O9">
        <f t="shared" si="4"/>
        <v>7140507</v>
      </c>
    </row>
    <row r="10" spans="1:15">
      <c r="A10">
        <v>8</v>
      </c>
      <c r="B10" t="b">
        <v>1</v>
      </c>
      <c r="C10">
        <v>6</v>
      </c>
      <c r="D10">
        <v>2330089</v>
      </c>
      <c r="E10">
        <v>82451116032</v>
      </c>
      <c r="F10">
        <v>51474110976</v>
      </c>
      <c r="G10">
        <v>30983363584</v>
      </c>
      <c r="H10">
        <v>35281</v>
      </c>
      <c r="K10">
        <f t="shared" si="0"/>
        <v>2330089</v>
      </c>
      <c r="L10">
        <f t="shared" si="1"/>
        <v>2225933</v>
      </c>
      <c r="M10">
        <f t="shared" si="2"/>
        <v>2711627</v>
      </c>
      <c r="N10">
        <f t="shared" si="3"/>
        <v>2160459</v>
      </c>
      <c r="O10">
        <f t="shared" si="4"/>
        <v>17273711</v>
      </c>
    </row>
    <row r="11" spans="1:15">
      <c r="A11">
        <v>9</v>
      </c>
      <c r="B11" t="b">
        <v>1</v>
      </c>
      <c r="C11">
        <v>6</v>
      </c>
      <c r="D11">
        <v>2472973</v>
      </c>
      <c r="E11">
        <v>84133661184</v>
      </c>
      <c r="F11">
        <v>52994713600</v>
      </c>
      <c r="G11">
        <v>31142708224</v>
      </c>
      <c r="H11">
        <v>33088</v>
      </c>
      <c r="K11">
        <f t="shared" si="0"/>
        <v>2472973</v>
      </c>
      <c r="L11">
        <f t="shared" si="1"/>
        <v>2455723</v>
      </c>
      <c r="M11">
        <f t="shared" si="2"/>
        <v>2808443</v>
      </c>
      <c r="N11">
        <f t="shared" si="3"/>
        <v>2337748</v>
      </c>
      <c r="O11">
        <f t="shared" si="4"/>
        <v>17036860</v>
      </c>
    </row>
    <row r="12" spans="1:15">
      <c r="A12">
        <v>10</v>
      </c>
      <c r="B12" t="b">
        <v>1</v>
      </c>
      <c r="C12">
        <v>6</v>
      </c>
      <c r="D12">
        <v>3075156</v>
      </c>
      <c r="E12">
        <v>87572658176</v>
      </c>
      <c r="F12">
        <v>55491345920</v>
      </c>
      <c r="G12">
        <v>32085788672</v>
      </c>
      <c r="H12">
        <v>37115</v>
      </c>
      <c r="K12">
        <f t="shared" si="0"/>
        <v>3075156</v>
      </c>
      <c r="L12">
        <f t="shared" si="1"/>
        <v>2688806</v>
      </c>
      <c r="M12">
        <f t="shared" si="2"/>
        <v>2811088</v>
      </c>
      <c r="N12">
        <f t="shared" si="3"/>
        <v>2778032</v>
      </c>
    </row>
    <row r="13" spans="1:15">
      <c r="A13">
        <v>11</v>
      </c>
      <c r="B13" t="b">
        <v>1</v>
      </c>
      <c r="C13">
        <v>6</v>
      </c>
      <c r="D13">
        <v>3027331</v>
      </c>
      <c r="E13">
        <v>87800769024</v>
      </c>
      <c r="F13">
        <v>55482233856</v>
      </c>
      <c r="G13">
        <v>32324440576</v>
      </c>
      <c r="H13">
        <v>40267</v>
      </c>
      <c r="K13">
        <f t="shared" si="0"/>
        <v>3027331</v>
      </c>
      <c r="L13">
        <f t="shared" si="1"/>
        <v>2820866</v>
      </c>
      <c r="M13">
        <f t="shared" si="2"/>
        <v>2909907</v>
      </c>
      <c r="N13">
        <f t="shared" si="3"/>
        <v>2966876</v>
      </c>
    </row>
    <row r="14" spans="1:15">
      <c r="A14">
        <v>12</v>
      </c>
      <c r="B14" t="b">
        <v>1</v>
      </c>
      <c r="C14">
        <v>6</v>
      </c>
      <c r="D14">
        <v>3157569</v>
      </c>
      <c r="E14">
        <v>89224138240</v>
      </c>
      <c r="F14">
        <v>56829770240</v>
      </c>
      <c r="G14">
        <v>32394368000</v>
      </c>
      <c r="H14">
        <v>31644</v>
      </c>
      <c r="K14">
        <f t="shared" si="0"/>
        <v>3157569</v>
      </c>
      <c r="L14">
        <f t="shared" si="1"/>
        <v>2878767</v>
      </c>
      <c r="M14">
        <f t="shared" si="2"/>
        <v>2856002</v>
      </c>
      <c r="N14">
        <f t="shared" si="3"/>
        <v>3058368</v>
      </c>
    </row>
    <row r="15" spans="1:15">
      <c r="A15">
        <v>13</v>
      </c>
      <c r="B15" t="b">
        <v>0</v>
      </c>
      <c r="C15">
        <v>6</v>
      </c>
      <c r="D15">
        <v>3992430</v>
      </c>
      <c r="E15">
        <v>93025539072</v>
      </c>
      <c r="F15">
        <v>72747376128</v>
      </c>
      <c r="G15">
        <v>20300407808</v>
      </c>
      <c r="H15">
        <v>71646</v>
      </c>
      <c r="K15">
        <f t="shared" si="0"/>
        <v>3992430</v>
      </c>
      <c r="L15">
        <f t="shared" si="1"/>
        <v>3363218</v>
      </c>
      <c r="M15">
        <f t="shared" si="2"/>
        <v>3133924</v>
      </c>
      <c r="N15">
        <f t="shared" si="3"/>
        <v>3004263</v>
      </c>
    </row>
    <row r="17" spans="1:15">
      <c r="A17">
        <v>1048576</v>
      </c>
      <c r="K17" t="s">
        <v>2</v>
      </c>
    </row>
    <row r="18" spans="1:15">
      <c r="A18" t="s">
        <v>0</v>
      </c>
      <c r="B18" t="s">
        <v>5</v>
      </c>
      <c r="C18" t="s">
        <v>7</v>
      </c>
      <c r="D18" t="s">
        <v>6</v>
      </c>
      <c r="E18" t="s">
        <v>2</v>
      </c>
      <c r="F18" t="s">
        <v>3</v>
      </c>
      <c r="G18" t="s">
        <v>1</v>
      </c>
      <c r="H18" t="s">
        <v>4</v>
      </c>
      <c r="K18" t="s">
        <v>13</v>
      </c>
      <c r="L18" t="s">
        <v>12</v>
      </c>
      <c r="M18" t="s">
        <v>11</v>
      </c>
      <c r="N18" t="s">
        <v>10</v>
      </c>
      <c r="O18" t="s">
        <v>9</v>
      </c>
    </row>
    <row r="19" spans="1:15">
      <c r="A19">
        <v>1</v>
      </c>
      <c r="B19" t="b">
        <v>1</v>
      </c>
      <c r="C19">
        <v>6</v>
      </c>
      <c r="D19">
        <v>3412988</v>
      </c>
      <c r="E19">
        <v>49962626560</v>
      </c>
      <c r="F19">
        <v>49962660864</v>
      </c>
      <c r="G19">
        <v>0</v>
      </c>
      <c r="H19">
        <v>12989</v>
      </c>
      <c r="K19">
        <f>$E3</f>
        <v>52200653824</v>
      </c>
      <c r="L19">
        <f>$E19</f>
        <v>49962626560</v>
      </c>
      <c r="M19">
        <f>$E35</f>
        <v>50698721792</v>
      </c>
      <c r="N19">
        <f>$E51</f>
        <v>50514328064</v>
      </c>
      <c r="O19">
        <f>$E67</f>
        <v>0</v>
      </c>
    </row>
    <row r="20" spans="1:15">
      <c r="A20">
        <v>2</v>
      </c>
      <c r="B20" t="b">
        <v>1</v>
      </c>
      <c r="C20">
        <v>6</v>
      </c>
      <c r="D20">
        <v>1438557</v>
      </c>
      <c r="E20">
        <v>91593973248</v>
      </c>
      <c r="F20">
        <v>57058174976</v>
      </c>
      <c r="G20">
        <v>34557821440</v>
      </c>
      <c r="H20">
        <v>90061</v>
      </c>
      <c r="K20">
        <f t="shared" ref="K20:K32" si="5">$E4</f>
        <v>94835326464</v>
      </c>
      <c r="L20">
        <f t="shared" ref="L20:L31" si="6">$E20</f>
        <v>91593973248</v>
      </c>
      <c r="M20">
        <f t="shared" ref="M20:M31" si="7">$E36</f>
        <v>93230303744</v>
      </c>
      <c r="N20">
        <f t="shared" ref="N20:N31" si="8">$E52</f>
        <v>94434808832</v>
      </c>
      <c r="O20">
        <f t="shared" ref="O20:O31" si="9">$E68</f>
        <v>93156746752</v>
      </c>
    </row>
    <row r="21" spans="1:15">
      <c r="A21">
        <v>3</v>
      </c>
      <c r="B21" t="b">
        <v>1</v>
      </c>
      <c r="C21">
        <v>6</v>
      </c>
      <c r="D21">
        <v>1580513</v>
      </c>
      <c r="E21">
        <v>97711153664</v>
      </c>
      <c r="F21">
        <v>55950730240</v>
      </c>
      <c r="G21">
        <v>41760545792</v>
      </c>
      <c r="H21">
        <v>25028</v>
      </c>
      <c r="K21">
        <f t="shared" si="5"/>
        <v>94062593024</v>
      </c>
      <c r="L21">
        <f t="shared" si="6"/>
        <v>97711153664</v>
      </c>
      <c r="M21">
        <f t="shared" si="7"/>
        <v>94651421184</v>
      </c>
      <c r="N21">
        <f t="shared" si="8"/>
        <v>95691674112</v>
      </c>
      <c r="O21">
        <f t="shared" si="9"/>
        <v>95135299072</v>
      </c>
    </row>
    <row r="22" spans="1:15">
      <c r="A22">
        <v>4</v>
      </c>
      <c r="B22" t="b">
        <v>1</v>
      </c>
      <c r="C22">
        <v>6</v>
      </c>
      <c r="D22">
        <v>1610294</v>
      </c>
      <c r="E22">
        <v>89144704000</v>
      </c>
      <c r="F22">
        <v>49391256576</v>
      </c>
      <c r="G22">
        <v>39762643968</v>
      </c>
      <c r="H22">
        <v>25567</v>
      </c>
      <c r="K22">
        <f t="shared" si="5"/>
        <v>86638886912</v>
      </c>
      <c r="L22">
        <f t="shared" si="6"/>
        <v>89144704000</v>
      </c>
      <c r="M22">
        <f t="shared" si="7"/>
        <v>88425778688</v>
      </c>
      <c r="N22">
        <f t="shared" si="8"/>
        <v>87091858944</v>
      </c>
      <c r="O22">
        <f t="shared" si="9"/>
        <v>90057415168</v>
      </c>
    </row>
    <row r="23" spans="1:15">
      <c r="A23">
        <v>5</v>
      </c>
      <c r="B23" t="b">
        <v>1</v>
      </c>
      <c r="C23">
        <v>6</v>
      </c>
      <c r="D23">
        <v>1869898</v>
      </c>
      <c r="E23">
        <v>84905809920</v>
      </c>
      <c r="F23">
        <v>52044118016</v>
      </c>
      <c r="G23">
        <v>32863997952</v>
      </c>
      <c r="H23">
        <v>37512</v>
      </c>
      <c r="K23">
        <f t="shared" si="5"/>
        <v>84108469248</v>
      </c>
      <c r="L23">
        <f t="shared" si="6"/>
        <v>84905809920</v>
      </c>
      <c r="M23">
        <f t="shared" si="7"/>
        <v>85056120832</v>
      </c>
      <c r="N23">
        <f t="shared" si="8"/>
        <v>82521701888</v>
      </c>
      <c r="O23">
        <f t="shared" si="9"/>
        <v>84097743360</v>
      </c>
    </row>
    <row r="24" spans="1:15">
      <c r="A24">
        <v>6</v>
      </c>
      <c r="B24" t="b">
        <v>1</v>
      </c>
      <c r="C24">
        <v>6</v>
      </c>
      <c r="D24">
        <v>1851199</v>
      </c>
      <c r="E24">
        <v>83470187520</v>
      </c>
      <c r="F24">
        <v>49850712576</v>
      </c>
      <c r="G24">
        <v>33620858880</v>
      </c>
      <c r="H24">
        <v>32941</v>
      </c>
      <c r="K24">
        <f t="shared" si="5"/>
        <v>81473807360</v>
      </c>
      <c r="L24">
        <f t="shared" si="6"/>
        <v>83470187520</v>
      </c>
      <c r="M24">
        <f t="shared" si="7"/>
        <v>82631482880</v>
      </c>
      <c r="N24">
        <f t="shared" si="8"/>
        <v>82066005504</v>
      </c>
      <c r="O24">
        <f t="shared" si="9"/>
        <v>105807329280</v>
      </c>
    </row>
    <row r="25" spans="1:15">
      <c r="A25">
        <v>7</v>
      </c>
      <c r="B25" t="b">
        <v>1</v>
      </c>
      <c r="C25">
        <v>6</v>
      </c>
      <c r="D25">
        <v>2109483</v>
      </c>
      <c r="E25">
        <v>82462341120</v>
      </c>
      <c r="F25">
        <v>50585934336</v>
      </c>
      <c r="G25">
        <v>31881422848</v>
      </c>
      <c r="H25">
        <v>33127</v>
      </c>
      <c r="K25">
        <f t="shared" si="5"/>
        <v>81480922112</v>
      </c>
      <c r="L25">
        <f t="shared" si="6"/>
        <v>82462341120</v>
      </c>
      <c r="M25">
        <f t="shared" si="7"/>
        <v>84827254784</v>
      </c>
      <c r="N25">
        <f t="shared" si="8"/>
        <v>84122166272</v>
      </c>
      <c r="O25">
        <f t="shared" si="9"/>
        <v>128390370304</v>
      </c>
    </row>
    <row r="26" spans="1:15">
      <c r="A26">
        <v>8</v>
      </c>
      <c r="B26" t="b">
        <v>1</v>
      </c>
      <c r="C26">
        <v>6</v>
      </c>
      <c r="D26">
        <v>2225933</v>
      </c>
      <c r="E26">
        <v>84480292864</v>
      </c>
      <c r="F26">
        <v>52754728448</v>
      </c>
      <c r="G26">
        <v>31725564416</v>
      </c>
      <c r="H26">
        <v>29097</v>
      </c>
      <c r="K26">
        <f t="shared" si="5"/>
        <v>82451116032</v>
      </c>
      <c r="L26">
        <f t="shared" si="6"/>
        <v>84480292864</v>
      </c>
      <c r="M26">
        <f t="shared" si="7"/>
        <v>86340948480</v>
      </c>
      <c r="N26">
        <f t="shared" si="8"/>
        <v>84840683520</v>
      </c>
      <c r="O26">
        <f t="shared" si="9"/>
        <v>150505581056</v>
      </c>
    </row>
    <row r="27" spans="1:15">
      <c r="A27">
        <v>9</v>
      </c>
      <c r="B27" t="b">
        <v>1</v>
      </c>
      <c r="C27">
        <v>6</v>
      </c>
      <c r="D27">
        <v>2455723</v>
      </c>
      <c r="E27">
        <v>85545547264</v>
      </c>
      <c r="F27">
        <v>52424943616</v>
      </c>
      <c r="G27">
        <v>33123749376</v>
      </c>
      <c r="H27">
        <v>37875</v>
      </c>
      <c r="K27">
        <f t="shared" si="5"/>
        <v>84133661184</v>
      </c>
      <c r="L27">
        <f t="shared" si="6"/>
        <v>85545547264</v>
      </c>
      <c r="M27">
        <f t="shared" si="7"/>
        <v>87520072704</v>
      </c>
      <c r="N27">
        <f t="shared" si="8"/>
        <v>82638533120</v>
      </c>
      <c r="O27">
        <f t="shared" si="9"/>
        <v>169151686144</v>
      </c>
    </row>
    <row r="28" spans="1:15">
      <c r="A28">
        <v>10</v>
      </c>
      <c r="B28" t="b">
        <v>1</v>
      </c>
      <c r="C28">
        <v>6</v>
      </c>
      <c r="D28">
        <v>2688806</v>
      </c>
      <c r="E28">
        <v>84489114624</v>
      </c>
      <c r="F28">
        <v>53065645056</v>
      </c>
      <c r="G28">
        <v>31428929024</v>
      </c>
      <c r="H28">
        <v>42869</v>
      </c>
      <c r="K28">
        <f t="shared" si="5"/>
        <v>87572658176</v>
      </c>
      <c r="L28">
        <f t="shared" si="6"/>
        <v>84489114624</v>
      </c>
      <c r="M28">
        <f t="shared" si="7"/>
        <v>87426057728</v>
      </c>
      <c r="N28">
        <f t="shared" si="8"/>
        <v>83291164672</v>
      </c>
    </row>
    <row r="29" spans="1:15">
      <c r="A29">
        <v>11</v>
      </c>
      <c r="B29" t="b">
        <v>1</v>
      </c>
      <c r="C29">
        <v>6</v>
      </c>
      <c r="D29">
        <v>2820866</v>
      </c>
      <c r="E29">
        <v>84629440512</v>
      </c>
      <c r="F29">
        <v>52647421952</v>
      </c>
      <c r="G29">
        <v>31991658496</v>
      </c>
      <c r="H29">
        <v>44073</v>
      </c>
      <c r="K29">
        <f t="shared" si="5"/>
        <v>87800769024</v>
      </c>
      <c r="L29">
        <f t="shared" si="6"/>
        <v>84629440512</v>
      </c>
      <c r="M29">
        <f t="shared" si="7"/>
        <v>88283712512</v>
      </c>
      <c r="N29">
        <f t="shared" si="8"/>
        <v>86805186048</v>
      </c>
    </row>
    <row r="30" spans="1:15">
      <c r="A30">
        <v>12</v>
      </c>
      <c r="B30" t="b">
        <v>1</v>
      </c>
      <c r="C30">
        <v>6</v>
      </c>
      <c r="D30">
        <v>2878767</v>
      </c>
      <c r="E30">
        <v>84347640320</v>
      </c>
      <c r="F30">
        <v>53019064832</v>
      </c>
      <c r="G30">
        <v>31334560256</v>
      </c>
      <c r="H30">
        <v>45737</v>
      </c>
      <c r="K30">
        <f t="shared" si="5"/>
        <v>89224138240</v>
      </c>
      <c r="L30">
        <f t="shared" si="6"/>
        <v>84347640320</v>
      </c>
      <c r="M30">
        <f t="shared" si="7"/>
        <v>87319916032</v>
      </c>
      <c r="N30">
        <f t="shared" si="8"/>
        <v>88701184000</v>
      </c>
    </row>
    <row r="31" spans="1:15">
      <c r="A31">
        <v>13</v>
      </c>
      <c r="B31" t="b">
        <v>1</v>
      </c>
      <c r="C31">
        <v>6</v>
      </c>
      <c r="D31">
        <v>3363218</v>
      </c>
      <c r="E31">
        <v>87382097920</v>
      </c>
      <c r="F31">
        <v>55544004608</v>
      </c>
      <c r="G31">
        <v>31844504064</v>
      </c>
      <c r="H31">
        <v>57826</v>
      </c>
      <c r="K31">
        <f t="shared" si="5"/>
        <v>93025539072</v>
      </c>
      <c r="L31">
        <f t="shared" si="6"/>
        <v>87382097920</v>
      </c>
      <c r="M31">
        <f t="shared" si="7"/>
        <v>87027398656</v>
      </c>
      <c r="N31">
        <f t="shared" si="8"/>
        <v>88606465536</v>
      </c>
    </row>
    <row r="33" spans="1:15">
      <c r="A33">
        <v>2097152</v>
      </c>
      <c r="K33" t="s">
        <v>3</v>
      </c>
    </row>
    <row r="34" spans="1:15">
      <c r="A34" t="s">
        <v>0</v>
      </c>
      <c r="B34" t="s">
        <v>5</v>
      </c>
      <c r="C34" t="s">
        <v>7</v>
      </c>
      <c r="D34" t="s">
        <v>6</v>
      </c>
      <c r="E34" t="s">
        <v>2</v>
      </c>
      <c r="F34" t="s">
        <v>3</v>
      </c>
      <c r="G34" t="s">
        <v>1</v>
      </c>
      <c r="H34" t="s">
        <v>4</v>
      </c>
      <c r="K34" t="s">
        <v>13</v>
      </c>
      <c r="L34" t="s">
        <v>12</v>
      </c>
      <c r="M34" t="s">
        <v>11</v>
      </c>
      <c r="N34" t="s">
        <v>10</v>
      </c>
      <c r="O34" t="s">
        <v>9</v>
      </c>
    </row>
    <row r="35" spans="1:15">
      <c r="A35">
        <v>1</v>
      </c>
      <c r="B35" t="b">
        <v>1</v>
      </c>
      <c r="C35">
        <v>6</v>
      </c>
      <c r="D35">
        <v>3249052</v>
      </c>
      <c r="E35">
        <v>50698721792</v>
      </c>
      <c r="F35">
        <v>50698891264</v>
      </c>
      <c r="G35">
        <v>0</v>
      </c>
      <c r="H35">
        <v>13512</v>
      </c>
      <c r="K35">
        <f>$F3</f>
        <v>52212203520</v>
      </c>
      <c r="L35">
        <f>$F19</f>
        <v>49962660864</v>
      </c>
      <c r="M35">
        <f>$F35</f>
        <v>50698891264</v>
      </c>
      <c r="N35">
        <f>$F51</f>
        <v>50527291392</v>
      </c>
      <c r="O35">
        <f>$F67</f>
        <v>0</v>
      </c>
    </row>
    <row r="36" spans="1:15">
      <c r="A36">
        <v>2</v>
      </c>
      <c r="B36" t="b">
        <v>1</v>
      </c>
      <c r="C36">
        <v>6</v>
      </c>
      <c r="D36">
        <v>1659376</v>
      </c>
      <c r="E36">
        <v>93230303744</v>
      </c>
      <c r="F36">
        <v>58185593856</v>
      </c>
      <c r="G36">
        <v>35071854080</v>
      </c>
      <c r="H36">
        <v>83686</v>
      </c>
      <c r="K36">
        <f t="shared" ref="K36:K47" si="10">$F4</f>
        <v>58182868480</v>
      </c>
      <c r="L36">
        <f t="shared" ref="L36:L47" si="11">$F20</f>
        <v>57058174976</v>
      </c>
      <c r="M36">
        <f t="shared" ref="M36:M47" si="12">$F36</f>
        <v>58185593856</v>
      </c>
      <c r="N36">
        <f t="shared" ref="N36:N47" si="13">$F52</f>
        <v>59243915776</v>
      </c>
      <c r="O36">
        <f t="shared" ref="O36:O47" si="14">$F68</f>
        <v>56602201088</v>
      </c>
    </row>
    <row r="37" spans="1:15">
      <c r="A37">
        <v>3</v>
      </c>
      <c r="B37" t="b">
        <v>1</v>
      </c>
      <c r="C37">
        <v>6</v>
      </c>
      <c r="D37">
        <v>1656152</v>
      </c>
      <c r="E37">
        <v>94651421184</v>
      </c>
      <c r="F37">
        <v>52784974848</v>
      </c>
      <c r="G37">
        <v>41866658304</v>
      </c>
      <c r="H37">
        <v>25613</v>
      </c>
      <c r="K37">
        <f t="shared" si="10"/>
        <v>51341066240</v>
      </c>
      <c r="L37">
        <f t="shared" si="11"/>
        <v>55950730240</v>
      </c>
      <c r="M37">
        <f t="shared" si="12"/>
        <v>52784974848</v>
      </c>
      <c r="N37">
        <f t="shared" si="13"/>
        <v>52642457600</v>
      </c>
      <c r="O37">
        <f t="shared" si="14"/>
        <v>54549365760</v>
      </c>
    </row>
    <row r="38" spans="1:15">
      <c r="A38">
        <v>4</v>
      </c>
      <c r="B38" t="b">
        <v>1</v>
      </c>
      <c r="C38">
        <v>6</v>
      </c>
      <c r="D38">
        <v>1799709</v>
      </c>
      <c r="E38">
        <v>88425778688</v>
      </c>
      <c r="F38">
        <v>52173648384</v>
      </c>
      <c r="G38">
        <v>36253030400</v>
      </c>
      <c r="H38">
        <v>26590</v>
      </c>
      <c r="K38">
        <f t="shared" si="10"/>
        <v>51427948032</v>
      </c>
      <c r="L38">
        <f t="shared" si="11"/>
        <v>49391256576</v>
      </c>
      <c r="M38">
        <f t="shared" si="12"/>
        <v>52173648384</v>
      </c>
      <c r="N38">
        <f t="shared" si="13"/>
        <v>50705658368</v>
      </c>
      <c r="O38">
        <f t="shared" si="14"/>
        <v>51848989696</v>
      </c>
    </row>
    <row r="39" spans="1:15">
      <c r="A39">
        <v>5</v>
      </c>
      <c r="B39" t="b">
        <v>1</v>
      </c>
      <c r="C39">
        <v>6</v>
      </c>
      <c r="D39">
        <v>1969435</v>
      </c>
      <c r="E39">
        <v>85056120832</v>
      </c>
      <c r="F39">
        <v>50336281088</v>
      </c>
      <c r="G39">
        <v>34725660160</v>
      </c>
      <c r="H39">
        <v>26683</v>
      </c>
      <c r="K39">
        <f t="shared" si="10"/>
        <v>50158330368</v>
      </c>
      <c r="L39">
        <f t="shared" si="11"/>
        <v>52044118016</v>
      </c>
      <c r="M39">
        <f t="shared" si="12"/>
        <v>50336281088</v>
      </c>
      <c r="N39">
        <f t="shared" si="13"/>
        <v>48829607936</v>
      </c>
      <c r="O39">
        <f t="shared" si="14"/>
        <v>72015733760</v>
      </c>
    </row>
    <row r="40" spans="1:15">
      <c r="A40">
        <v>6</v>
      </c>
      <c r="B40" t="b">
        <v>1</v>
      </c>
      <c r="C40">
        <v>6</v>
      </c>
      <c r="D40">
        <v>1975932</v>
      </c>
      <c r="E40">
        <v>82631482880</v>
      </c>
      <c r="F40">
        <v>51107184640</v>
      </c>
      <c r="G40">
        <v>31524804096</v>
      </c>
      <c r="H40">
        <v>25035</v>
      </c>
      <c r="K40">
        <f t="shared" si="10"/>
        <v>49561113088</v>
      </c>
      <c r="L40">
        <f t="shared" si="11"/>
        <v>49850712576</v>
      </c>
      <c r="M40">
        <f t="shared" si="12"/>
        <v>51107184640</v>
      </c>
      <c r="N40">
        <f t="shared" si="13"/>
        <v>50730432512</v>
      </c>
      <c r="O40">
        <f t="shared" si="14"/>
        <v>93339239424</v>
      </c>
    </row>
    <row r="41" spans="1:15">
      <c r="A41">
        <v>7</v>
      </c>
      <c r="B41" t="b">
        <v>1</v>
      </c>
      <c r="C41">
        <v>6</v>
      </c>
      <c r="D41">
        <v>2354226</v>
      </c>
      <c r="E41">
        <v>84827254784</v>
      </c>
      <c r="F41">
        <v>51750199296</v>
      </c>
      <c r="G41">
        <v>33089428992</v>
      </c>
      <c r="H41">
        <v>35978</v>
      </c>
      <c r="K41">
        <f t="shared" si="10"/>
        <v>50933125632</v>
      </c>
      <c r="L41">
        <f t="shared" si="11"/>
        <v>50585934336</v>
      </c>
      <c r="M41">
        <f t="shared" si="12"/>
        <v>51750199296</v>
      </c>
      <c r="N41">
        <f t="shared" si="13"/>
        <v>52152893440</v>
      </c>
      <c r="O41">
        <f t="shared" si="14"/>
        <v>114656303616</v>
      </c>
    </row>
    <row r="42" spans="1:15">
      <c r="A42">
        <v>8</v>
      </c>
      <c r="B42" t="b">
        <v>1</v>
      </c>
      <c r="C42">
        <v>6</v>
      </c>
      <c r="D42">
        <v>2711627</v>
      </c>
      <c r="E42">
        <v>86340948480</v>
      </c>
      <c r="F42">
        <v>54395635712</v>
      </c>
      <c r="G42">
        <v>31946855424</v>
      </c>
      <c r="H42">
        <v>40593</v>
      </c>
      <c r="K42">
        <f t="shared" si="10"/>
        <v>51474110976</v>
      </c>
      <c r="L42">
        <f t="shared" si="11"/>
        <v>52754728448</v>
      </c>
      <c r="M42">
        <f t="shared" si="12"/>
        <v>54395635712</v>
      </c>
      <c r="N42">
        <f t="shared" si="13"/>
        <v>51946491904</v>
      </c>
      <c r="O42">
        <f t="shared" si="14"/>
        <v>135971519488</v>
      </c>
    </row>
    <row r="43" spans="1:15">
      <c r="A43">
        <v>9</v>
      </c>
      <c r="B43" t="b">
        <v>1</v>
      </c>
      <c r="C43">
        <v>6</v>
      </c>
      <c r="D43">
        <v>2808443</v>
      </c>
      <c r="E43">
        <v>87520072704</v>
      </c>
      <c r="F43">
        <v>54512800768</v>
      </c>
      <c r="G43">
        <v>33016181760</v>
      </c>
      <c r="H43">
        <v>35640</v>
      </c>
      <c r="K43">
        <f t="shared" si="10"/>
        <v>52994713600</v>
      </c>
      <c r="L43">
        <f t="shared" si="11"/>
        <v>52424943616</v>
      </c>
      <c r="M43">
        <f t="shared" si="12"/>
        <v>54512800768</v>
      </c>
      <c r="N43">
        <f t="shared" si="13"/>
        <v>49510451200</v>
      </c>
      <c r="O43">
        <f t="shared" si="14"/>
        <v>154650408960</v>
      </c>
    </row>
    <row r="44" spans="1:15">
      <c r="A44">
        <v>10</v>
      </c>
      <c r="B44" t="b">
        <v>1</v>
      </c>
      <c r="C44">
        <v>6</v>
      </c>
      <c r="D44">
        <v>2811088</v>
      </c>
      <c r="E44">
        <v>87426057728</v>
      </c>
      <c r="F44">
        <v>54854466560</v>
      </c>
      <c r="G44">
        <v>32574986752</v>
      </c>
      <c r="H44">
        <v>40167</v>
      </c>
      <c r="K44">
        <f t="shared" si="10"/>
        <v>55491345920</v>
      </c>
      <c r="L44">
        <f t="shared" si="11"/>
        <v>53065645056</v>
      </c>
      <c r="M44">
        <f t="shared" si="12"/>
        <v>54854466560</v>
      </c>
      <c r="N44">
        <f t="shared" si="13"/>
        <v>53493351936</v>
      </c>
    </row>
    <row r="45" spans="1:15">
      <c r="A45">
        <v>11</v>
      </c>
      <c r="B45" t="b">
        <v>1</v>
      </c>
      <c r="C45">
        <v>6</v>
      </c>
      <c r="D45">
        <v>2909907</v>
      </c>
      <c r="E45">
        <v>88283712512</v>
      </c>
      <c r="F45">
        <v>55393786880</v>
      </c>
      <c r="G45">
        <v>32896619520</v>
      </c>
      <c r="H45">
        <v>40935</v>
      </c>
      <c r="K45">
        <f t="shared" si="10"/>
        <v>55482233856</v>
      </c>
      <c r="L45">
        <f t="shared" si="11"/>
        <v>52647421952</v>
      </c>
      <c r="M45">
        <f t="shared" si="12"/>
        <v>55393786880</v>
      </c>
      <c r="N45">
        <f t="shared" si="13"/>
        <v>54958007808</v>
      </c>
    </row>
    <row r="46" spans="1:15">
      <c r="A46">
        <v>12</v>
      </c>
      <c r="B46" t="b">
        <v>1</v>
      </c>
      <c r="C46">
        <v>6</v>
      </c>
      <c r="D46">
        <v>2856002</v>
      </c>
      <c r="E46">
        <v>87319916032</v>
      </c>
      <c r="F46">
        <v>54185706496</v>
      </c>
      <c r="G46">
        <v>33144547840</v>
      </c>
      <c r="H46">
        <v>33488</v>
      </c>
      <c r="K46">
        <f t="shared" si="10"/>
        <v>56829770240</v>
      </c>
      <c r="L46">
        <f t="shared" si="11"/>
        <v>53019064832</v>
      </c>
      <c r="M46">
        <f t="shared" si="12"/>
        <v>54185706496</v>
      </c>
      <c r="N46">
        <f t="shared" si="13"/>
        <v>56334926336</v>
      </c>
    </row>
    <row r="47" spans="1:15">
      <c r="A47">
        <v>13</v>
      </c>
      <c r="B47" t="b">
        <v>1</v>
      </c>
      <c r="C47">
        <v>6</v>
      </c>
      <c r="D47">
        <v>3133924</v>
      </c>
      <c r="E47">
        <v>87027398656</v>
      </c>
      <c r="F47">
        <v>55324679680</v>
      </c>
      <c r="G47">
        <v>31706174976</v>
      </c>
      <c r="H47">
        <v>41627</v>
      </c>
      <c r="K47">
        <f t="shared" si="10"/>
        <v>72747376128</v>
      </c>
      <c r="L47">
        <f t="shared" si="11"/>
        <v>55544004608</v>
      </c>
      <c r="M47">
        <f t="shared" si="12"/>
        <v>55324679680</v>
      </c>
      <c r="N47">
        <f t="shared" si="13"/>
        <v>55613616128</v>
      </c>
    </row>
    <row r="49" spans="1:15">
      <c r="A49">
        <v>4194304</v>
      </c>
      <c r="K49" t="s">
        <v>1</v>
      </c>
    </row>
    <row r="50" spans="1:15">
      <c r="A50" t="s">
        <v>0</v>
      </c>
      <c r="B50" t="s">
        <v>5</v>
      </c>
      <c r="C50" t="s">
        <v>7</v>
      </c>
      <c r="D50" t="s">
        <v>6</v>
      </c>
      <c r="E50" t="s">
        <v>2</v>
      </c>
      <c r="F50" t="s">
        <v>3</v>
      </c>
      <c r="G50" t="s">
        <v>1</v>
      </c>
      <c r="H50" t="s">
        <v>4</v>
      </c>
      <c r="K50" t="s">
        <v>13</v>
      </c>
      <c r="L50" t="s">
        <v>12</v>
      </c>
      <c r="M50" t="s">
        <v>11</v>
      </c>
      <c r="N50" t="s">
        <v>10</v>
      </c>
      <c r="O50" t="s">
        <v>9</v>
      </c>
    </row>
    <row r="51" spans="1:15">
      <c r="A51">
        <v>1</v>
      </c>
      <c r="B51" t="b">
        <v>1</v>
      </c>
      <c r="C51">
        <v>6</v>
      </c>
      <c r="D51">
        <v>3456460</v>
      </c>
      <c r="E51">
        <v>50514328064</v>
      </c>
      <c r="F51">
        <v>50527291392</v>
      </c>
      <c r="G51">
        <v>0</v>
      </c>
      <c r="H51">
        <v>16960</v>
      </c>
      <c r="K51">
        <f>$G3</f>
        <v>0</v>
      </c>
      <c r="L51">
        <f>$G19</f>
        <v>0</v>
      </c>
      <c r="M51">
        <f>$G35</f>
        <v>0</v>
      </c>
      <c r="N51">
        <f>$G51</f>
        <v>0</v>
      </c>
      <c r="O51">
        <f>$G67</f>
        <v>0</v>
      </c>
    </row>
    <row r="52" spans="1:15">
      <c r="A52">
        <v>2</v>
      </c>
      <c r="B52" t="b">
        <v>1</v>
      </c>
      <c r="C52">
        <v>6</v>
      </c>
      <c r="D52">
        <v>1634926</v>
      </c>
      <c r="E52">
        <v>94434808832</v>
      </c>
      <c r="F52">
        <v>59243915776</v>
      </c>
      <c r="G52">
        <v>35223033856</v>
      </c>
      <c r="H52">
        <v>115446</v>
      </c>
      <c r="K52">
        <f t="shared" ref="K52:K63" si="15">$G4</f>
        <v>36652635648</v>
      </c>
      <c r="L52">
        <f t="shared" ref="L52:L63" si="16">$G20</f>
        <v>34557821440</v>
      </c>
      <c r="M52">
        <f t="shared" ref="M52:M63" si="17">$G36</f>
        <v>35071854080</v>
      </c>
      <c r="N52">
        <f t="shared" ref="N52:N63" si="18">$G52</f>
        <v>35223033856</v>
      </c>
      <c r="O52">
        <f t="shared" ref="O52:O63" si="19">$G68</f>
        <v>36574534656</v>
      </c>
    </row>
    <row r="53" spans="1:15">
      <c r="A53">
        <v>3</v>
      </c>
      <c r="B53" t="b">
        <v>1</v>
      </c>
      <c r="C53">
        <v>6</v>
      </c>
      <c r="D53">
        <v>1610299</v>
      </c>
      <c r="E53">
        <v>95691674112</v>
      </c>
      <c r="F53">
        <v>52642457600</v>
      </c>
      <c r="G53">
        <v>43051995136</v>
      </c>
      <c r="H53">
        <v>28922</v>
      </c>
      <c r="K53">
        <f t="shared" si="15"/>
        <v>42724379648</v>
      </c>
      <c r="L53">
        <f t="shared" si="16"/>
        <v>41760545792</v>
      </c>
      <c r="M53">
        <f t="shared" si="17"/>
        <v>41866658304</v>
      </c>
      <c r="N53">
        <f t="shared" si="18"/>
        <v>43051995136</v>
      </c>
      <c r="O53">
        <f t="shared" si="19"/>
        <v>40586853376</v>
      </c>
    </row>
    <row r="54" spans="1:15">
      <c r="A54">
        <v>4</v>
      </c>
      <c r="B54" t="b">
        <v>1</v>
      </c>
      <c r="C54">
        <v>6</v>
      </c>
      <c r="D54">
        <v>1758153</v>
      </c>
      <c r="E54">
        <v>87091858944</v>
      </c>
      <c r="F54">
        <v>50705658368</v>
      </c>
      <c r="G54">
        <v>36386289664</v>
      </c>
      <c r="H54">
        <v>25131</v>
      </c>
      <c r="K54">
        <f t="shared" si="15"/>
        <v>35211231744</v>
      </c>
      <c r="L54">
        <f t="shared" si="16"/>
        <v>39762643968</v>
      </c>
      <c r="M54">
        <f t="shared" si="17"/>
        <v>36253030400</v>
      </c>
      <c r="N54">
        <f t="shared" si="18"/>
        <v>36386289664</v>
      </c>
      <c r="O54">
        <f t="shared" si="19"/>
        <v>38215052800</v>
      </c>
    </row>
    <row r="55" spans="1:15">
      <c r="A55">
        <v>5</v>
      </c>
      <c r="B55" t="b">
        <v>1</v>
      </c>
      <c r="C55">
        <v>6</v>
      </c>
      <c r="D55">
        <v>1799142</v>
      </c>
      <c r="E55">
        <v>82521701888</v>
      </c>
      <c r="F55">
        <v>48829607936</v>
      </c>
      <c r="G55">
        <v>33692093952</v>
      </c>
      <c r="H55">
        <v>29672</v>
      </c>
      <c r="K55">
        <f t="shared" si="15"/>
        <v>33951023104</v>
      </c>
      <c r="L55">
        <f t="shared" si="16"/>
        <v>32863997952</v>
      </c>
      <c r="M55">
        <f t="shared" si="17"/>
        <v>34725660160</v>
      </c>
      <c r="N55">
        <f t="shared" si="18"/>
        <v>33692093952</v>
      </c>
      <c r="O55">
        <f t="shared" si="19"/>
        <v>12093667840</v>
      </c>
    </row>
    <row r="56" spans="1:15">
      <c r="A56">
        <v>6</v>
      </c>
      <c r="B56" t="b">
        <v>1</v>
      </c>
      <c r="C56">
        <v>6</v>
      </c>
      <c r="D56">
        <v>2106844</v>
      </c>
      <c r="E56">
        <v>82066005504</v>
      </c>
      <c r="F56">
        <v>50730432512</v>
      </c>
      <c r="G56">
        <v>31337369088</v>
      </c>
      <c r="H56">
        <v>32665</v>
      </c>
      <c r="K56">
        <f t="shared" si="15"/>
        <v>31913576448</v>
      </c>
      <c r="L56">
        <f t="shared" si="16"/>
        <v>33620858880</v>
      </c>
      <c r="M56">
        <f t="shared" si="17"/>
        <v>31524804096</v>
      </c>
      <c r="N56">
        <f t="shared" si="18"/>
        <v>31337369088</v>
      </c>
      <c r="O56">
        <f t="shared" si="19"/>
        <v>12480920576</v>
      </c>
    </row>
    <row r="57" spans="1:15">
      <c r="A57">
        <v>7</v>
      </c>
      <c r="B57" t="b">
        <v>1</v>
      </c>
      <c r="C57">
        <v>6</v>
      </c>
      <c r="D57">
        <v>2268939</v>
      </c>
      <c r="E57">
        <v>84122166272</v>
      </c>
      <c r="F57">
        <v>52152893440</v>
      </c>
      <c r="G57">
        <v>31974393344</v>
      </c>
      <c r="H57">
        <v>40823</v>
      </c>
      <c r="K57">
        <f t="shared" si="15"/>
        <v>30554564608</v>
      </c>
      <c r="L57">
        <f t="shared" si="16"/>
        <v>31881422848</v>
      </c>
      <c r="M57">
        <f t="shared" si="17"/>
        <v>33089428992</v>
      </c>
      <c r="N57">
        <f t="shared" si="18"/>
        <v>31974393344</v>
      </c>
      <c r="O57">
        <f t="shared" si="19"/>
        <v>13770842624</v>
      </c>
    </row>
    <row r="58" spans="1:15">
      <c r="A58">
        <v>8</v>
      </c>
      <c r="B58" t="b">
        <v>1</v>
      </c>
      <c r="C58">
        <v>6</v>
      </c>
      <c r="D58">
        <v>2160459</v>
      </c>
      <c r="E58">
        <v>84840683520</v>
      </c>
      <c r="F58">
        <v>51946491904</v>
      </c>
      <c r="G58">
        <v>32899721728</v>
      </c>
      <c r="H58">
        <v>40843</v>
      </c>
      <c r="K58">
        <f t="shared" si="15"/>
        <v>30983363584</v>
      </c>
      <c r="L58">
        <f t="shared" si="16"/>
        <v>31725564416</v>
      </c>
      <c r="M58">
        <f t="shared" si="17"/>
        <v>31946855424</v>
      </c>
      <c r="N58">
        <f t="shared" si="18"/>
        <v>32899721728</v>
      </c>
      <c r="O58">
        <f t="shared" si="19"/>
        <v>14570355200</v>
      </c>
    </row>
    <row r="59" spans="1:15">
      <c r="A59">
        <v>9</v>
      </c>
      <c r="B59" t="b">
        <v>1</v>
      </c>
      <c r="C59">
        <v>6</v>
      </c>
      <c r="D59">
        <v>2337748</v>
      </c>
      <c r="E59">
        <v>82638533120</v>
      </c>
      <c r="F59">
        <v>49510451200</v>
      </c>
      <c r="G59">
        <v>33133079040</v>
      </c>
      <c r="H59">
        <v>44107</v>
      </c>
      <c r="K59">
        <f t="shared" si="15"/>
        <v>31142708224</v>
      </c>
      <c r="L59">
        <f t="shared" si="16"/>
        <v>33123749376</v>
      </c>
      <c r="M59">
        <f t="shared" si="17"/>
        <v>33016181760</v>
      </c>
      <c r="N59">
        <f t="shared" si="18"/>
        <v>33133079040</v>
      </c>
      <c r="O59">
        <f t="shared" si="19"/>
        <v>14551659520</v>
      </c>
    </row>
    <row r="60" spans="1:15">
      <c r="A60">
        <v>10</v>
      </c>
      <c r="B60" t="b">
        <v>1</v>
      </c>
      <c r="C60">
        <v>6</v>
      </c>
      <c r="D60">
        <v>2778032</v>
      </c>
      <c r="E60">
        <v>83291164672</v>
      </c>
      <c r="F60">
        <v>53493351936</v>
      </c>
      <c r="G60">
        <v>29802154496</v>
      </c>
      <c r="H60">
        <v>49845</v>
      </c>
      <c r="K60">
        <f t="shared" si="15"/>
        <v>32085788672</v>
      </c>
      <c r="L60">
        <f t="shared" si="16"/>
        <v>31428929024</v>
      </c>
      <c r="M60">
        <f t="shared" si="17"/>
        <v>32574986752</v>
      </c>
      <c r="N60">
        <f t="shared" si="18"/>
        <v>29802154496</v>
      </c>
    </row>
    <row r="61" spans="1:15">
      <c r="A61">
        <v>11</v>
      </c>
      <c r="B61" t="b">
        <v>1</v>
      </c>
      <c r="C61">
        <v>6</v>
      </c>
      <c r="D61">
        <v>2966876</v>
      </c>
      <c r="E61">
        <v>86805186048</v>
      </c>
      <c r="F61">
        <v>54958007808</v>
      </c>
      <c r="G61">
        <v>31852752896</v>
      </c>
      <c r="H61">
        <v>48223</v>
      </c>
      <c r="K61">
        <f t="shared" si="15"/>
        <v>32324440576</v>
      </c>
      <c r="L61">
        <f t="shared" si="16"/>
        <v>31991658496</v>
      </c>
      <c r="M61">
        <f t="shared" si="17"/>
        <v>32896619520</v>
      </c>
      <c r="N61">
        <f t="shared" si="18"/>
        <v>31852752896</v>
      </c>
    </row>
    <row r="62" spans="1:15">
      <c r="A62">
        <v>12</v>
      </c>
      <c r="B62" t="b">
        <v>1</v>
      </c>
      <c r="C62">
        <v>6</v>
      </c>
      <c r="D62">
        <v>3058368</v>
      </c>
      <c r="E62">
        <v>88701184000</v>
      </c>
      <c r="F62">
        <v>56334926336</v>
      </c>
      <c r="G62">
        <v>32373102592</v>
      </c>
      <c r="H62">
        <v>43229</v>
      </c>
      <c r="K62">
        <f t="shared" si="15"/>
        <v>32394368000</v>
      </c>
      <c r="L62">
        <f t="shared" si="16"/>
        <v>31334560256</v>
      </c>
      <c r="M62">
        <f t="shared" si="17"/>
        <v>33144547840</v>
      </c>
      <c r="N62">
        <f t="shared" si="18"/>
        <v>32373102592</v>
      </c>
    </row>
    <row r="63" spans="1:15">
      <c r="A63">
        <v>13</v>
      </c>
      <c r="B63" t="b">
        <v>1</v>
      </c>
      <c r="C63">
        <v>6</v>
      </c>
      <c r="D63">
        <v>3004263</v>
      </c>
      <c r="E63">
        <v>88606465536</v>
      </c>
      <c r="F63">
        <v>55613616128</v>
      </c>
      <c r="G63">
        <v>32997231104</v>
      </c>
      <c r="H63">
        <v>49444</v>
      </c>
      <c r="K63">
        <f t="shared" si="15"/>
        <v>20300407808</v>
      </c>
      <c r="L63">
        <f t="shared" si="16"/>
        <v>31844504064</v>
      </c>
      <c r="M63">
        <f t="shared" si="17"/>
        <v>31706174976</v>
      </c>
      <c r="N63">
        <f t="shared" si="18"/>
        <v>32997231104</v>
      </c>
    </row>
    <row r="65" spans="1:15">
      <c r="A65">
        <v>8388608</v>
      </c>
      <c r="K65" t="s">
        <v>4</v>
      </c>
    </row>
    <row r="66" spans="1:15">
      <c r="A66" t="s">
        <v>0</v>
      </c>
      <c r="B66" t="s">
        <v>5</v>
      </c>
      <c r="C66" t="s">
        <v>7</v>
      </c>
      <c r="D66" t="s">
        <v>6</v>
      </c>
      <c r="E66" t="s">
        <v>2</v>
      </c>
      <c r="F66" t="s">
        <v>3</v>
      </c>
      <c r="G66" t="s">
        <v>1</v>
      </c>
      <c r="H66" t="s">
        <v>4</v>
      </c>
      <c r="K66" t="s">
        <v>13</v>
      </c>
      <c r="L66" t="s">
        <v>12</v>
      </c>
      <c r="M66" t="s">
        <v>11</v>
      </c>
      <c r="N66" t="s">
        <v>10</v>
      </c>
      <c r="O66" t="s">
        <v>9</v>
      </c>
    </row>
    <row r="67" spans="1:15">
      <c r="A67">
        <v>1</v>
      </c>
      <c r="K67">
        <f>$H3</f>
        <v>11629</v>
      </c>
      <c r="L67">
        <f>$H19</f>
        <v>12989</v>
      </c>
      <c r="M67">
        <f>$H35</f>
        <v>13512</v>
      </c>
      <c r="N67">
        <f>$H51</f>
        <v>16960</v>
      </c>
      <c r="O67">
        <f>$H67</f>
        <v>0</v>
      </c>
    </row>
    <row r="68" spans="1:15">
      <c r="A68">
        <v>2</v>
      </c>
      <c r="B68" s="1" t="b">
        <v>1</v>
      </c>
      <c r="C68">
        <v>6</v>
      </c>
      <c r="D68">
        <v>1694931</v>
      </c>
      <c r="E68">
        <v>93156746752</v>
      </c>
      <c r="F68">
        <v>56602201088</v>
      </c>
      <c r="G68">
        <v>36574534656</v>
      </c>
      <c r="H68">
        <v>82314</v>
      </c>
      <c r="K68">
        <f t="shared" ref="K68:K79" si="20">$H4</f>
        <v>46466</v>
      </c>
      <c r="L68">
        <f t="shared" ref="L68:L79" si="21">$H20</f>
        <v>90061</v>
      </c>
      <c r="M68">
        <f t="shared" ref="M68:M79" si="22">$H36</f>
        <v>83686</v>
      </c>
      <c r="N68">
        <f t="shared" ref="N68:N79" si="23">$H52</f>
        <v>115446</v>
      </c>
      <c r="O68">
        <f t="shared" ref="O68:O79" si="24">$H68</f>
        <v>82314</v>
      </c>
    </row>
    <row r="69" spans="1:15">
      <c r="A69">
        <v>3</v>
      </c>
      <c r="B69" s="1" t="b">
        <v>1</v>
      </c>
      <c r="C69">
        <v>6</v>
      </c>
      <c r="D69">
        <v>1770888</v>
      </c>
      <c r="E69">
        <v>95135299072</v>
      </c>
      <c r="F69">
        <v>54549365760</v>
      </c>
      <c r="G69">
        <v>40586853376</v>
      </c>
      <c r="H69">
        <v>35269</v>
      </c>
      <c r="K69">
        <f t="shared" si="20"/>
        <v>20915</v>
      </c>
      <c r="L69">
        <f t="shared" si="21"/>
        <v>25028</v>
      </c>
      <c r="M69">
        <f t="shared" si="22"/>
        <v>25613</v>
      </c>
      <c r="N69">
        <f t="shared" si="23"/>
        <v>28922</v>
      </c>
      <c r="O69">
        <f t="shared" si="24"/>
        <v>35269</v>
      </c>
    </row>
    <row r="70" spans="1:15">
      <c r="A70">
        <v>4</v>
      </c>
      <c r="B70" s="1" t="b">
        <v>1</v>
      </c>
      <c r="C70">
        <v>6</v>
      </c>
      <c r="D70">
        <v>3892823</v>
      </c>
      <c r="E70">
        <v>90057415168</v>
      </c>
      <c r="F70">
        <v>51848989696</v>
      </c>
      <c r="G70">
        <v>38215052800</v>
      </c>
      <c r="H70">
        <v>41090</v>
      </c>
      <c r="K70">
        <f t="shared" si="20"/>
        <v>17535</v>
      </c>
      <c r="L70">
        <f t="shared" si="21"/>
        <v>25567</v>
      </c>
      <c r="M70">
        <f t="shared" si="22"/>
        <v>26590</v>
      </c>
      <c r="N70">
        <f t="shared" si="23"/>
        <v>25131</v>
      </c>
      <c r="O70">
        <f t="shared" si="24"/>
        <v>41090</v>
      </c>
    </row>
    <row r="71" spans="1:15">
      <c r="A71">
        <v>5</v>
      </c>
      <c r="B71" s="1" t="b">
        <v>0</v>
      </c>
      <c r="C71">
        <v>6</v>
      </c>
      <c r="D71">
        <v>2021772</v>
      </c>
      <c r="E71">
        <v>84097743360</v>
      </c>
      <c r="F71">
        <v>72015733760</v>
      </c>
      <c r="G71">
        <v>12093667840</v>
      </c>
      <c r="H71">
        <v>60881</v>
      </c>
      <c r="K71">
        <f t="shared" si="20"/>
        <v>23100</v>
      </c>
      <c r="L71">
        <f t="shared" si="21"/>
        <v>37512</v>
      </c>
      <c r="M71">
        <f t="shared" si="22"/>
        <v>26683</v>
      </c>
      <c r="N71">
        <f t="shared" si="23"/>
        <v>29672</v>
      </c>
      <c r="O71">
        <f t="shared" si="24"/>
        <v>60881</v>
      </c>
    </row>
    <row r="72" spans="1:15">
      <c r="A72">
        <v>6</v>
      </c>
      <c r="B72" s="1" t="b">
        <v>0</v>
      </c>
      <c r="C72">
        <v>6</v>
      </c>
      <c r="D72">
        <v>3566171</v>
      </c>
      <c r="E72">
        <v>105807329280</v>
      </c>
      <c r="F72">
        <v>93339239424</v>
      </c>
      <c r="G72">
        <v>12480920576</v>
      </c>
      <c r="H72">
        <v>82706</v>
      </c>
      <c r="K72">
        <f t="shared" si="20"/>
        <v>26700</v>
      </c>
      <c r="L72">
        <f t="shared" si="21"/>
        <v>32941</v>
      </c>
      <c r="M72">
        <f t="shared" si="22"/>
        <v>25035</v>
      </c>
      <c r="N72">
        <f t="shared" si="23"/>
        <v>32665</v>
      </c>
      <c r="O72">
        <f t="shared" si="24"/>
        <v>82706</v>
      </c>
    </row>
    <row r="73" spans="1:15">
      <c r="A73">
        <v>7</v>
      </c>
      <c r="B73" s="1" t="b">
        <v>0</v>
      </c>
      <c r="C73">
        <v>6</v>
      </c>
      <c r="D73">
        <v>7140507</v>
      </c>
      <c r="E73">
        <v>128390370304</v>
      </c>
      <c r="F73">
        <v>114656303616</v>
      </c>
      <c r="G73">
        <v>13770842624</v>
      </c>
      <c r="H73">
        <v>128065</v>
      </c>
      <c r="K73">
        <f t="shared" si="20"/>
        <v>32505</v>
      </c>
      <c r="L73">
        <f t="shared" si="21"/>
        <v>33127</v>
      </c>
      <c r="M73">
        <f t="shared" si="22"/>
        <v>35978</v>
      </c>
      <c r="N73">
        <f t="shared" si="23"/>
        <v>40823</v>
      </c>
      <c r="O73">
        <f t="shared" si="24"/>
        <v>128065</v>
      </c>
    </row>
    <row r="74" spans="1:15">
      <c r="A74">
        <v>8</v>
      </c>
      <c r="B74" s="1" t="b">
        <v>0</v>
      </c>
      <c r="C74">
        <v>6</v>
      </c>
      <c r="D74">
        <v>17273711</v>
      </c>
      <c r="E74">
        <v>150505581056</v>
      </c>
      <c r="F74">
        <v>135971519488</v>
      </c>
      <c r="G74">
        <v>14570355200</v>
      </c>
      <c r="H74">
        <v>209692</v>
      </c>
      <c r="K74">
        <f t="shared" si="20"/>
        <v>35281</v>
      </c>
      <c r="L74">
        <f t="shared" si="21"/>
        <v>29097</v>
      </c>
      <c r="M74">
        <f t="shared" si="22"/>
        <v>40593</v>
      </c>
      <c r="N74">
        <f t="shared" si="23"/>
        <v>40843</v>
      </c>
      <c r="O74">
        <f t="shared" si="24"/>
        <v>209692</v>
      </c>
    </row>
    <row r="75" spans="1:15">
      <c r="A75">
        <v>9</v>
      </c>
      <c r="B75" s="1" t="b">
        <v>0</v>
      </c>
      <c r="C75">
        <v>6</v>
      </c>
      <c r="D75">
        <v>17036860</v>
      </c>
      <c r="E75">
        <v>169151686144</v>
      </c>
      <c r="F75">
        <v>154650408960</v>
      </c>
      <c r="G75">
        <v>14551659520</v>
      </c>
      <c r="H75">
        <v>240850</v>
      </c>
      <c r="K75">
        <f t="shared" si="20"/>
        <v>33088</v>
      </c>
      <c r="L75">
        <f t="shared" si="21"/>
        <v>37875</v>
      </c>
      <c r="M75">
        <f t="shared" si="22"/>
        <v>35640</v>
      </c>
      <c r="N75">
        <f t="shared" si="23"/>
        <v>44107</v>
      </c>
      <c r="O75">
        <f t="shared" si="24"/>
        <v>240850</v>
      </c>
    </row>
    <row r="76" spans="1:15">
      <c r="A76">
        <v>10</v>
      </c>
      <c r="K76">
        <f t="shared" si="20"/>
        <v>37115</v>
      </c>
      <c r="L76">
        <f t="shared" si="21"/>
        <v>42869</v>
      </c>
      <c r="M76">
        <f t="shared" si="22"/>
        <v>40167</v>
      </c>
      <c r="N76">
        <f t="shared" si="23"/>
        <v>49845</v>
      </c>
    </row>
    <row r="77" spans="1:15">
      <c r="A77">
        <v>11</v>
      </c>
      <c r="K77">
        <f t="shared" si="20"/>
        <v>40267</v>
      </c>
      <c r="L77">
        <f t="shared" si="21"/>
        <v>44073</v>
      </c>
      <c r="M77">
        <f t="shared" si="22"/>
        <v>40935</v>
      </c>
      <c r="N77">
        <f t="shared" si="23"/>
        <v>48223</v>
      </c>
    </row>
    <row r="78" spans="1:15">
      <c r="A78">
        <v>12</v>
      </c>
      <c r="K78">
        <f t="shared" si="20"/>
        <v>31644</v>
      </c>
      <c r="L78">
        <f t="shared" si="21"/>
        <v>45737</v>
      </c>
      <c r="M78">
        <f t="shared" si="22"/>
        <v>33488</v>
      </c>
      <c r="N78">
        <f t="shared" si="23"/>
        <v>43229</v>
      </c>
    </row>
    <row r="79" spans="1:15">
      <c r="A79">
        <v>13</v>
      </c>
      <c r="K79">
        <f t="shared" si="20"/>
        <v>71646</v>
      </c>
      <c r="L79">
        <f t="shared" si="21"/>
        <v>57826</v>
      </c>
      <c r="M79">
        <f t="shared" si="22"/>
        <v>41627</v>
      </c>
      <c r="N79">
        <f t="shared" si="23"/>
        <v>49444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Adobe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Dürig</dc:creator>
  <cp:lastModifiedBy>Michael Dürig</cp:lastModifiedBy>
  <dcterms:created xsi:type="dcterms:W3CDTF">2016-11-15T13:28:55Z</dcterms:created>
  <dcterms:modified xsi:type="dcterms:W3CDTF">2016-11-15T15:10:14Z</dcterms:modified>
</cp:coreProperties>
</file>