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9675" windowHeight="60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4" i="1" l="1"/>
  <c r="A16" i="1"/>
  <c r="A17" i="1"/>
  <c r="A18" i="1"/>
  <c r="A2" i="1"/>
  <c r="A15" i="1"/>
  <c r="A19" i="1"/>
  <c r="A13" i="1"/>
  <c r="A4" i="1"/>
  <c r="A3" i="1"/>
  <c r="A12" i="1"/>
  <c r="A11" i="1"/>
  <c r="A10" i="1"/>
  <c r="A9" i="1"/>
  <c r="A6" i="1"/>
  <c r="A5" i="1"/>
  <c r="A7" i="1"/>
  <c r="A8" i="1"/>
  <c r="A1" i="1"/>
</calcChain>
</file>

<file path=xl/sharedStrings.xml><?xml version="1.0" encoding="utf-8"?>
<sst xmlns="http://schemas.openxmlformats.org/spreadsheetml/2006/main" count="19" uniqueCount="19">
  <si>
    <t>msg/s (4) sync RAF, noflush, no layout, fixed string.getBytes() BinaryMsg</t>
    <phoneticPr fontId="2"/>
  </si>
  <si>
    <t>msg/s (5) sync RAF, noflush, PatternLayout %m%n</t>
    <phoneticPr fontId="2"/>
  </si>
  <si>
    <t>msg/s (6) sync RAF, noflush, PatternLayout %m %ex%n</t>
    <phoneticPr fontId="2"/>
  </si>
  <si>
    <t>msg/s (7) sync RAF, noflush, PatternLayout %d{UNIX_MILLIS} %m%n</t>
    <phoneticPr fontId="2"/>
  </si>
  <si>
    <t>msg/s (8) sync RAF, noflush, PatternLayout %d{UNIX_MILLIS} %m %ex %n</t>
    <phoneticPr fontId="2"/>
  </si>
  <si>
    <t>msg/s (9) sync RAF, noflush, PatternLayout %d %m %ex%n</t>
    <phoneticPr fontId="2"/>
  </si>
  <si>
    <t>msg/s (10) sync RAF, noflush, PatternLayout %d [%t] %m %ex%n</t>
    <phoneticPr fontId="2"/>
  </si>
  <si>
    <t>msg/s (11) sync RAF, noflush, PatternLayout %d %p [%t] %m %ex%n</t>
    <phoneticPr fontId="2"/>
  </si>
  <si>
    <t>msg/s (12) sync RAF, noflush, PatternLayout %d %p %c{1.} [%t] %m  %ex%n</t>
    <phoneticPr fontId="2"/>
  </si>
  <si>
    <t>msg/s (13) sync RAF, noflush, PatternLayout %d %p %c{1.} [%t] %X{aKey} %m %ex%n</t>
    <phoneticPr fontId="2"/>
  </si>
  <si>
    <t>msg/s (19) sync RAF, flush, PatternLayout %d %p %c{1.} [%t] %X{aKey} %m %ex%n</t>
    <phoneticPr fontId="2"/>
  </si>
  <si>
    <t>msg/s (2) sync RAF, noflush, no layout, fixed byte[] BinaryMsg (run 1)</t>
    <phoneticPr fontId="2"/>
  </si>
  <si>
    <t>msg/s (3) sync RAF, noflush, no layout, fixed byte[] BinaryMsg (run 2)</t>
    <phoneticPr fontId="2"/>
  </si>
  <si>
    <t>msg/s (14) sync File (buffered), noflush, fixed byte[] BinaryMsg, PatternLayout %d %p %c{1.} [%t] %X{aKey} %m %ex%n</t>
    <phoneticPr fontId="2"/>
  </si>
  <si>
    <t>msg/s (15) sync RAF, flush, no layout, fixed byte[] BinaryMsg</t>
    <phoneticPr fontId="2"/>
  </si>
  <si>
    <t>msg/s (16) sync File (non-buffered), noflush, fixed byte[] BinaryMsg, PatternLayout %d %p %c{1.} [%t] %X{aKey} %m %ex%n</t>
    <phoneticPr fontId="2"/>
  </si>
  <si>
    <t>msg/s (17) sync File (non-buffered), flush, fixed byte[] BinaryMsg, PatternLayout %d %p %c{1.} [%t] %X{aKey} %m  %ex%n</t>
    <phoneticPr fontId="2"/>
  </si>
  <si>
    <t>msg/s (18) sync File (buffered), flush, fixed byte[] BinaryMsg, PatternLayout %d %p %c{1.} [%t] %X{aKey} %m  %ex%n</t>
    <phoneticPr fontId="2"/>
  </si>
  <si>
    <t>msg/s (1) async loggers (for reference - I/O and formatting done in background thread)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</si>
</sst>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38" fontId="0" fillId="0" borderId="0" xfId="1" applyNumberFormat="1" applyFont="1">
      <alignment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 sz="1800" b="1" i="0" u="none" strike="noStrike" baseline="0">
                <a:effectLst/>
              </a:rPr>
              <a:t>Formatting (Layout) impact on </a:t>
            </a:r>
            <a:r>
              <a:rPr lang="en-US" altLang="ja-JP"/>
              <a:t>Sync Logging Throughput (msg/sec)</a:t>
            </a:r>
            <a:endParaRPr lang="ja-JP" altLang="en-US"/>
          </a:p>
        </c:rich>
      </c:tx>
      <c:layout>
        <c:manualLayout>
          <c:xMode val="edge"/>
          <c:yMode val="edge"/>
          <c:x val="0.13181501403702764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6883314555333171E-2"/>
          <c:y val="7.0698308040214694E-2"/>
          <c:w val="0.88925625206861003"/>
          <c:h val="0.33314570107802266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Sheet1!$A$1:$B$1</c:f>
              <c:strCache>
                <c:ptCount val="1"/>
                <c:pt idx="0">
                  <c:v>4,719,766 msg/s (1) async loggers (for reference - I/O and formatting done in background thread)</c:v>
                </c:pt>
              </c:strCache>
            </c:strRef>
          </c:tx>
          <c:spPr>
            <a:ln w="28575">
              <a:noFill/>
            </a:ln>
          </c:spPr>
          <c:yVal>
            <c:numRef>
              <c:f>Sheet1!$C$1:$L$1</c:f>
              <c:numCache>
                <c:formatCode>#,##0_);[Red]\(#,##0\)</c:formatCode>
                <c:ptCount val="10"/>
                <c:pt idx="0">
                  <c:v>3202082</c:v>
                </c:pt>
                <c:pt idx="1">
                  <c:v>5422788</c:v>
                </c:pt>
                <c:pt idx="2">
                  <c:v>3608676</c:v>
                </c:pt>
                <c:pt idx="3">
                  <c:v>5259926</c:v>
                </c:pt>
                <c:pt idx="4">
                  <c:v>4790175</c:v>
                </c:pt>
                <c:pt idx="5">
                  <c:v>5490921</c:v>
                </c:pt>
                <c:pt idx="6">
                  <c:v>5205960</c:v>
                </c:pt>
                <c:pt idx="7">
                  <c:v>4135119</c:v>
                </c:pt>
                <c:pt idx="8">
                  <c:v>5803217</c:v>
                </c:pt>
                <c:pt idx="9">
                  <c:v>4278793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Sheet1!$A$2:$B$2</c:f>
              <c:strCache>
                <c:ptCount val="1"/>
                <c:pt idx="0">
                  <c:v>3,977,222 msg/s (2) sync RAF, noflush, no layout, fixed byte[] BinaryMsg (run 1)</c:v>
                </c:pt>
              </c:strCache>
            </c:strRef>
          </c:tx>
          <c:spPr>
            <a:ln w="28575">
              <a:noFill/>
            </a:ln>
          </c:spPr>
          <c:yVal>
            <c:numRef>
              <c:f>Sheet1!$C$2:$L$2</c:f>
              <c:numCache>
                <c:formatCode>#,##0_);[Red]\(#,##0\)</c:formatCode>
                <c:ptCount val="10"/>
                <c:pt idx="0">
                  <c:v>4011677</c:v>
                </c:pt>
                <c:pt idx="1">
                  <c:v>3993545</c:v>
                </c:pt>
                <c:pt idx="2">
                  <c:v>3992026</c:v>
                </c:pt>
                <c:pt idx="3">
                  <c:v>4029462</c:v>
                </c:pt>
                <c:pt idx="4">
                  <c:v>4012605</c:v>
                </c:pt>
                <c:pt idx="5">
                  <c:v>3972083</c:v>
                </c:pt>
                <c:pt idx="6">
                  <c:v>3829156</c:v>
                </c:pt>
              </c:numCache>
            </c:numRef>
          </c:yVal>
          <c:smooth val="0"/>
        </c:ser>
        <c:ser>
          <c:idx val="10"/>
          <c:order val="2"/>
          <c:tx>
            <c:strRef>
              <c:f>Sheet1!$A$3:$B$3</c:f>
              <c:strCache>
                <c:ptCount val="1"/>
                <c:pt idx="0">
                  <c:v>3,979,520 msg/s (3) sync RAF, noflush, no layout, fixed byte[] BinaryMsg (run 2)</c:v>
                </c:pt>
              </c:strCache>
            </c:strRef>
          </c:tx>
          <c:spPr>
            <a:ln w="28575">
              <a:noFill/>
            </a:ln>
          </c:spPr>
          <c:yVal>
            <c:numRef>
              <c:f>Sheet1!$C$3:$L$3</c:f>
              <c:numCache>
                <c:formatCode>#,##0_);[Red]\(#,##0\)</c:formatCode>
                <c:ptCount val="10"/>
                <c:pt idx="0">
                  <c:v>4019834</c:v>
                </c:pt>
                <c:pt idx="1">
                  <c:v>4002178</c:v>
                </c:pt>
                <c:pt idx="2">
                  <c:v>4039433</c:v>
                </c:pt>
                <c:pt idx="3">
                  <c:v>3859054</c:v>
                </c:pt>
                <c:pt idx="4">
                  <c:v>3990471</c:v>
                </c:pt>
                <c:pt idx="5">
                  <c:v>3994710</c:v>
                </c:pt>
                <c:pt idx="6">
                  <c:v>3950962</c:v>
                </c:pt>
              </c:numCache>
            </c:numRef>
          </c:yVal>
          <c:smooth val="0"/>
        </c:ser>
        <c:ser>
          <c:idx val="9"/>
          <c:order val="3"/>
          <c:tx>
            <c:strRef>
              <c:f>Sheet1!$A$4:$B$4</c:f>
              <c:strCache>
                <c:ptCount val="1"/>
                <c:pt idx="0">
                  <c:v>3,213,756 msg/s (4) sync RAF, noflush, no layout, fixed string.getBytes() BinaryMsg</c:v>
                </c:pt>
              </c:strCache>
            </c:strRef>
          </c:tx>
          <c:spPr>
            <a:ln w="28575">
              <a:noFill/>
            </a:ln>
          </c:spPr>
          <c:yVal>
            <c:numRef>
              <c:f>Sheet1!$C$4:$L$4</c:f>
              <c:numCache>
                <c:formatCode>#,##0_);[Red]\(#,##0\)</c:formatCode>
                <c:ptCount val="10"/>
                <c:pt idx="0">
                  <c:v>3186630</c:v>
                </c:pt>
                <c:pt idx="1">
                  <c:v>3223213</c:v>
                </c:pt>
                <c:pt idx="2">
                  <c:v>3222531</c:v>
                </c:pt>
                <c:pt idx="3">
                  <c:v>3182792</c:v>
                </c:pt>
                <c:pt idx="4">
                  <c:v>3240034</c:v>
                </c:pt>
                <c:pt idx="5">
                  <c:v>3227338</c:v>
                </c:pt>
              </c:numCache>
            </c:numRef>
          </c:yVal>
          <c:smooth val="0"/>
        </c:ser>
        <c:ser>
          <c:idx val="16"/>
          <c:order val="4"/>
          <c:tx>
            <c:strRef>
              <c:f>Sheet1!$A$5:$B$5</c:f>
              <c:strCache>
                <c:ptCount val="1"/>
                <c:pt idx="0">
                  <c:v>1,900,037 msg/s (5) sync RAF, noflush, PatternLayout %m%n</c:v>
                </c:pt>
              </c:strCache>
            </c:strRef>
          </c:tx>
          <c:spPr>
            <a:ln w="28575">
              <a:noFill/>
            </a:ln>
          </c:spPr>
          <c:yVal>
            <c:numRef>
              <c:f>Sheet1!$C$5:$L$5</c:f>
              <c:numCache>
                <c:formatCode>#,##0_);[Red]\(#,##0\)</c:formatCode>
                <c:ptCount val="10"/>
                <c:pt idx="0">
                  <c:v>1900198</c:v>
                </c:pt>
                <c:pt idx="1">
                  <c:v>1868396</c:v>
                </c:pt>
                <c:pt idx="2">
                  <c:v>1916179</c:v>
                </c:pt>
                <c:pt idx="3">
                  <c:v>1903902</c:v>
                </c:pt>
                <c:pt idx="4">
                  <c:v>1911512</c:v>
                </c:pt>
              </c:numCache>
            </c:numRef>
          </c:yVal>
          <c:smooth val="0"/>
        </c:ser>
        <c:ser>
          <c:idx val="15"/>
          <c:order val="5"/>
          <c:tx>
            <c:strRef>
              <c:f>Sheet1!$A$6:$B$6</c:f>
              <c:strCache>
                <c:ptCount val="1"/>
                <c:pt idx="0">
                  <c:v>1,755,573 msg/s (6) sync RAF, noflush, PatternLayout %m %ex%n</c:v>
                </c:pt>
              </c:strCache>
            </c:strRef>
          </c:tx>
          <c:spPr>
            <a:ln w="28575">
              <a:noFill/>
            </a:ln>
          </c:spPr>
          <c:yVal>
            <c:numRef>
              <c:f>Sheet1!$C$6:$L$6</c:f>
              <c:numCache>
                <c:formatCode>#,##0_);[Red]\(#,##0\)</c:formatCode>
                <c:ptCount val="10"/>
                <c:pt idx="0">
                  <c:v>1762451</c:v>
                </c:pt>
                <c:pt idx="1">
                  <c:v>1771247</c:v>
                </c:pt>
                <c:pt idx="2">
                  <c:v>1722726</c:v>
                </c:pt>
                <c:pt idx="3">
                  <c:v>1772367</c:v>
                </c:pt>
                <c:pt idx="4">
                  <c:v>1749072</c:v>
                </c:pt>
              </c:numCache>
            </c:numRef>
          </c:yVal>
          <c:smooth val="0"/>
        </c:ser>
        <c:ser>
          <c:idx val="17"/>
          <c:order val="6"/>
          <c:tx>
            <c:strRef>
              <c:f>Sheet1!$A$7:$B$7</c:f>
              <c:strCache>
                <c:ptCount val="1"/>
                <c:pt idx="0">
                  <c:v>1,650,131 msg/s (7) sync RAF, noflush, PatternLayout %d{UNIX_MILLIS} %m%n</c:v>
                </c:pt>
              </c:strCache>
            </c:strRef>
          </c:tx>
          <c:spPr>
            <a:ln w="28575">
              <a:noFill/>
            </a:ln>
          </c:spPr>
          <c:yVal>
            <c:numRef>
              <c:f>Sheet1!$C$7:$L$7</c:f>
              <c:numCache>
                <c:formatCode>#,##0_);[Red]\(#,##0\)</c:formatCode>
                <c:ptCount val="10"/>
                <c:pt idx="0">
                  <c:v>1633194</c:v>
                </c:pt>
                <c:pt idx="1">
                  <c:v>1666932</c:v>
                </c:pt>
                <c:pt idx="2">
                  <c:v>1671484</c:v>
                </c:pt>
                <c:pt idx="3">
                  <c:v>1651468</c:v>
                </c:pt>
                <c:pt idx="4">
                  <c:v>1625030</c:v>
                </c:pt>
                <c:pt idx="5">
                  <c:v>1652678</c:v>
                </c:pt>
              </c:numCache>
            </c:numRef>
          </c:yVal>
          <c:smooth val="0"/>
        </c:ser>
        <c:ser>
          <c:idx val="18"/>
          <c:order val="7"/>
          <c:tx>
            <c:strRef>
              <c:f>Sheet1!$A$8:$B$8</c:f>
              <c:strCache>
                <c:ptCount val="1"/>
                <c:pt idx="0">
                  <c:v>1,331,707 msg/s (8) sync RAF, noflush, PatternLayout %d{UNIX_MILLIS} %m %ex %n</c:v>
                </c:pt>
              </c:strCache>
            </c:strRef>
          </c:tx>
          <c:spPr>
            <a:ln w="28575">
              <a:noFill/>
            </a:ln>
          </c:spPr>
          <c:yVal>
            <c:numRef>
              <c:f>Sheet1!$C$8:$L$8</c:f>
              <c:numCache>
                <c:formatCode>#,##0_);[Red]\(#,##0\)</c:formatCode>
                <c:ptCount val="10"/>
                <c:pt idx="0">
                  <c:v>1327449</c:v>
                </c:pt>
                <c:pt idx="1">
                  <c:v>1339262</c:v>
                </c:pt>
                <c:pt idx="2">
                  <c:v>1339510</c:v>
                </c:pt>
                <c:pt idx="3">
                  <c:v>1341972</c:v>
                </c:pt>
                <c:pt idx="4">
                  <c:v>1310343</c:v>
                </c:pt>
              </c:numCache>
            </c:numRef>
          </c:yVal>
          <c:smooth val="0"/>
        </c:ser>
        <c:ser>
          <c:idx val="14"/>
          <c:order val="8"/>
          <c:tx>
            <c:strRef>
              <c:f>Sheet1!$A$9:$B$9</c:f>
              <c:strCache>
                <c:ptCount val="1"/>
                <c:pt idx="0">
                  <c:v>1,194,184 msg/s (9) sync RAF, noflush, PatternLayout %d %m %ex%n</c:v>
                </c:pt>
              </c:strCache>
            </c:strRef>
          </c:tx>
          <c:spPr>
            <a:ln w="28575">
              <a:noFill/>
            </a:ln>
          </c:spPr>
          <c:yVal>
            <c:numRef>
              <c:f>Sheet1!$C$9:$L$9</c:f>
              <c:numCache>
                <c:formatCode>#,##0_);[Red]\(#,##0\)</c:formatCode>
                <c:ptCount val="10"/>
                <c:pt idx="0">
                  <c:v>1192507</c:v>
                </c:pt>
                <c:pt idx="1">
                  <c:v>1196155</c:v>
                </c:pt>
                <c:pt idx="2">
                  <c:v>1195937</c:v>
                </c:pt>
                <c:pt idx="3">
                  <c:v>1209307</c:v>
                </c:pt>
                <c:pt idx="4">
                  <c:v>1177016</c:v>
                </c:pt>
              </c:numCache>
            </c:numRef>
          </c:yVal>
          <c:smooth val="0"/>
        </c:ser>
        <c:ser>
          <c:idx val="13"/>
          <c:order val="9"/>
          <c:tx>
            <c:strRef>
              <c:f>Sheet1!$A$10:$B$10</c:f>
              <c:strCache>
                <c:ptCount val="1"/>
                <c:pt idx="0">
                  <c:v>1,027,927 msg/s (10) sync RAF, noflush, PatternLayout %d [%t] %m %ex%n</c:v>
                </c:pt>
              </c:strCache>
            </c:strRef>
          </c:tx>
          <c:spPr>
            <a:ln w="28575">
              <a:noFill/>
            </a:ln>
          </c:spPr>
          <c:yVal>
            <c:numRef>
              <c:f>Sheet1!$C$10:$L$10</c:f>
              <c:numCache>
                <c:formatCode>#,##0_);[Red]\(#,##0\)</c:formatCode>
                <c:ptCount val="10"/>
                <c:pt idx="0">
                  <c:v>1029958</c:v>
                </c:pt>
                <c:pt idx="1">
                  <c:v>1024860</c:v>
                </c:pt>
                <c:pt idx="2">
                  <c:v>1004774</c:v>
                </c:pt>
                <c:pt idx="3">
                  <c:v>1040470</c:v>
                </c:pt>
                <c:pt idx="4">
                  <c:v>1039575</c:v>
                </c:pt>
              </c:numCache>
            </c:numRef>
          </c:yVal>
          <c:smooth val="0"/>
        </c:ser>
        <c:ser>
          <c:idx val="12"/>
          <c:order val="10"/>
          <c:tx>
            <c:strRef>
              <c:f>Sheet1!$A$11:$B$11</c:f>
              <c:strCache>
                <c:ptCount val="1"/>
                <c:pt idx="0">
                  <c:v>939,122 msg/s (11) sync RAF, noflush, PatternLayout %d %p [%t] %m %ex%n</c:v>
                </c:pt>
              </c:strCache>
            </c:strRef>
          </c:tx>
          <c:spPr>
            <a:ln w="28575">
              <a:noFill/>
            </a:ln>
          </c:spPr>
          <c:yVal>
            <c:numRef>
              <c:f>Sheet1!$C$11:$L$11</c:f>
              <c:numCache>
                <c:formatCode>#,##0_);[Red]\(#,##0\)</c:formatCode>
                <c:ptCount val="10"/>
                <c:pt idx="0">
                  <c:v>932774</c:v>
                </c:pt>
                <c:pt idx="1">
                  <c:v>956915</c:v>
                </c:pt>
                <c:pt idx="2">
                  <c:v>922172</c:v>
                </c:pt>
                <c:pt idx="3">
                  <c:v>921686</c:v>
                </c:pt>
                <c:pt idx="4">
                  <c:v>962062</c:v>
                </c:pt>
              </c:numCache>
            </c:numRef>
          </c:yVal>
          <c:smooth val="0"/>
        </c:ser>
        <c:ser>
          <c:idx val="11"/>
          <c:order val="11"/>
          <c:tx>
            <c:strRef>
              <c:f>Sheet1!$A$12:$B$12</c:f>
              <c:strCache>
                <c:ptCount val="1"/>
                <c:pt idx="0">
                  <c:v>595,663 msg/s (12) sync RAF, noflush, PatternLayout %d %p %c{1.} [%t] %m  %ex%n</c:v>
                </c:pt>
              </c:strCache>
            </c:strRef>
          </c:tx>
          <c:spPr>
            <a:ln w="28575">
              <a:noFill/>
            </a:ln>
          </c:spPr>
          <c:yVal>
            <c:numRef>
              <c:f>Sheet1!$C$12:$L$12</c:f>
              <c:numCache>
                <c:formatCode>#,##0_);[Red]\(#,##0\)</c:formatCode>
                <c:ptCount val="10"/>
                <c:pt idx="0">
                  <c:v>603686</c:v>
                </c:pt>
                <c:pt idx="1">
                  <c:v>599193</c:v>
                </c:pt>
                <c:pt idx="2">
                  <c:v>594381</c:v>
                </c:pt>
                <c:pt idx="3">
                  <c:v>586127</c:v>
                </c:pt>
                <c:pt idx="4">
                  <c:v>594929</c:v>
                </c:pt>
              </c:numCache>
            </c:numRef>
          </c:yVal>
          <c:smooth val="0"/>
        </c:ser>
        <c:ser>
          <c:idx val="8"/>
          <c:order val="12"/>
          <c:tx>
            <c:strRef>
              <c:f>Sheet1!$A$13:$B$13</c:f>
              <c:strCache>
                <c:ptCount val="1"/>
                <c:pt idx="0">
                  <c:v>573,651 msg/s (13) sync RAF, noflush, PatternLayout %d %p %c{1.} [%t] %X{aKey} %m %ex%n</c:v>
                </c:pt>
              </c:strCache>
            </c:strRef>
          </c:tx>
          <c:spPr>
            <a:ln w="28575">
              <a:noFill/>
            </a:ln>
          </c:spPr>
          <c:yVal>
            <c:numRef>
              <c:f>Sheet1!$C$13:$L$13</c:f>
              <c:numCache>
                <c:formatCode>#,##0_);[Red]\(#,##0\)</c:formatCode>
                <c:ptCount val="10"/>
                <c:pt idx="0">
                  <c:v>584060</c:v>
                </c:pt>
                <c:pt idx="1">
                  <c:v>573981</c:v>
                </c:pt>
                <c:pt idx="2">
                  <c:v>569675</c:v>
                </c:pt>
                <c:pt idx="3">
                  <c:v>567683</c:v>
                </c:pt>
                <c:pt idx="4">
                  <c:v>572857</c:v>
                </c:pt>
              </c:numCache>
            </c:numRef>
          </c:yVal>
          <c:smooth val="0"/>
        </c:ser>
        <c:ser>
          <c:idx val="2"/>
          <c:order val="13"/>
          <c:tx>
            <c:strRef>
              <c:f>Sheet1!$A$14:$B$14</c:f>
              <c:strCache>
                <c:ptCount val="1"/>
                <c:pt idx="0">
                  <c:v>551,919 msg/s (14) sync File (buffered), noflush, fixed byte[] BinaryMsg, PatternLayout %d %p %c{1.} [%t] %X{aKey} %m %ex%n</c:v>
                </c:pt>
              </c:strCache>
            </c:strRef>
          </c:tx>
          <c:spPr>
            <a:ln w="28575">
              <a:noFill/>
            </a:ln>
          </c:spPr>
          <c:yVal>
            <c:numRef>
              <c:f>Sheet1!$C$14:$L$14</c:f>
              <c:numCache>
                <c:formatCode>#,##0_);[Red]\(#,##0\)</c:formatCode>
                <c:ptCount val="10"/>
                <c:pt idx="0">
                  <c:v>544841</c:v>
                </c:pt>
                <c:pt idx="1">
                  <c:v>561083</c:v>
                </c:pt>
                <c:pt idx="2">
                  <c:v>557167</c:v>
                </c:pt>
                <c:pt idx="3">
                  <c:v>552072</c:v>
                </c:pt>
                <c:pt idx="4">
                  <c:v>544431</c:v>
                </c:pt>
              </c:numCache>
            </c:numRef>
          </c:yVal>
          <c:smooth val="0"/>
        </c:ser>
        <c:ser>
          <c:idx val="6"/>
          <c:order val="14"/>
          <c:tx>
            <c:strRef>
              <c:f>Sheet1!$A$15:$B$15</c:f>
              <c:strCache>
                <c:ptCount val="1"/>
                <c:pt idx="0">
                  <c:v>432,558 msg/s (15) sync RAF, flush, no layout, fixed byte[] BinaryMsg</c:v>
                </c:pt>
              </c:strCache>
            </c:strRef>
          </c:tx>
          <c:spPr>
            <a:ln w="28575">
              <a:noFill/>
            </a:ln>
          </c:spPr>
          <c:yVal>
            <c:numRef>
              <c:f>Sheet1!$C$15:$L$15</c:f>
              <c:numCache>
                <c:formatCode>#,##0_);[Red]\(#,##0\)</c:formatCode>
                <c:ptCount val="10"/>
                <c:pt idx="0">
                  <c:v>432342</c:v>
                </c:pt>
                <c:pt idx="1">
                  <c:v>434870</c:v>
                </c:pt>
                <c:pt idx="2">
                  <c:v>432779</c:v>
                </c:pt>
                <c:pt idx="3">
                  <c:v>420291</c:v>
                </c:pt>
                <c:pt idx="4">
                  <c:v>444066</c:v>
                </c:pt>
                <c:pt idx="5">
                  <c:v>430998</c:v>
                </c:pt>
              </c:numCache>
            </c:numRef>
          </c:yVal>
          <c:smooth val="0"/>
        </c:ser>
        <c:ser>
          <c:idx val="3"/>
          <c:order val="15"/>
          <c:tx>
            <c:strRef>
              <c:f>Sheet1!$A$16:$B$16</c:f>
              <c:strCache>
                <c:ptCount val="1"/>
                <c:pt idx="0">
                  <c:v>244,701 msg/s (16) sync File (non-buffered), noflush, fixed byte[] BinaryMsg, PatternLayout %d %p %c{1.} [%t] %X{aKey} %m %ex%n</c:v>
                </c:pt>
              </c:strCache>
            </c:strRef>
          </c:tx>
          <c:spPr>
            <a:ln w="28575">
              <a:noFill/>
            </a:ln>
          </c:spPr>
          <c:yVal>
            <c:numRef>
              <c:f>Sheet1!$C$16:$L$16</c:f>
              <c:numCache>
                <c:formatCode>#,##0_);[Red]\(#,##0\)</c:formatCode>
                <c:ptCount val="10"/>
                <c:pt idx="0">
                  <c:v>243598</c:v>
                </c:pt>
                <c:pt idx="1">
                  <c:v>244747</c:v>
                </c:pt>
                <c:pt idx="2">
                  <c:v>238859</c:v>
                </c:pt>
                <c:pt idx="3">
                  <c:v>247413</c:v>
                </c:pt>
                <c:pt idx="4">
                  <c:v>246031</c:v>
                </c:pt>
                <c:pt idx="5">
                  <c:v>247560</c:v>
                </c:pt>
              </c:numCache>
            </c:numRef>
          </c:yVal>
          <c:smooth val="0"/>
        </c:ser>
        <c:ser>
          <c:idx val="4"/>
          <c:order val="16"/>
          <c:tx>
            <c:strRef>
              <c:f>Sheet1!$A$17:$B$17</c:f>
              <c:strCache>
                <c:ptCount val="1"/>
                <c:pt idx="0">
                  <c:v>238,975 msg/s (17) sync File (non-buffered), flush, fixed byte[] BinaryMsg, PatternLayout %d %p %c{1.} [%t] %X{aKey} %m  %ex%n</c:v>
                </c:pt>
              </c:strCache>
            </c:strRef>
          </c:tx>
          <c:spPr>
            <a:ln w="28575">
              <a:noFill/>
            </a:ln>
          </c:spPr>
          <c:yVal>
            <c:numRef>
              <c:f>Sheet1!$C$17:$L$17</c:f>
              <c:numCache>
                <c:formatCode>#,##0_);[Red]\(#,##0\)</c:formatCode>
                <c:ptCount val="10"/>
                <c:pt idx="0">
                  <c:v>240575</c:v>
                </c:pt>
                <c:pt idx="1">
                  <c:v>239987</c:v>
                </c:pt>
                <c:pt idx="2">
                  <c:v>234274</c:v>
                </c:pt>
                <c:pt idx="3">
                  <c:v>239526</c:v>
                </c:pt>
                <c:pt idx="4">
                  <c:v>240515</c:v>
                </c:pt>
              </c:numCache>
            </c:numRef>
          </c:yVal>
          <c:smooth val="0"/>
        </c:ser>
        <c:ser>
          <c:idx val="5"/>
          <c:order val="17"/>
          <c:tx>
            <c:strRef>
              <c:f>Sheet1!$A$18:$B$18</c:f>
              <c:strCache>
                <c:ptCount val="1"/>
                <c:pt idx="0">
                  <c:v>232,540 msg/s (18) sync File (buffered), flush, fixed byte[] BinaryMsg, PatternLayout %d %p %c{1.} [%t] %X{aKey} %m  %ex%n</c:v>
                </c:pt>
              </c:strCache>
            </c:strRef>
          </c:tx>
          <c:spPr>
            <a:ln w="28575">
              <a:noFill/>
            </a:ln>
          </c:spPr>
          <c:yVal>
            <c:numRef>
              <c:f>Sheet1!$C$18:$L$18</c:f>
              <c:numCache>
                <c:formatCode>#,##0_);[Red]\(#,##0\)</c:formatCode>
                <c:ptCount val="10"/>
                <c:pt idx="0">
                  <c:v>235149</c:v>
                </c:pt>
                <c:pt idx="1">
                  <c:v>228404</c:v>
                </c:pt>
                <c:pt idx="2">
                  <c:v>238404</c:v>
                </c:pt>
                <c:pt idx="3">
                  <c:v>233336</c:v>
                </c:pt>
                <c:pt idx="4">
                  <c:v>227407</c:v>
                </c:pt>
              </c:numCache>
            </c:numRef>
          </c:yVal>
          <c:smooth val="0"/>
        </c:ser>
        <c:ser>
          <c:idx val="7"/>
          <c:order val="18"/>
          <c:tx>
            <c:strRef>
              <c:f>Sheet1!$A$19:$B$19</c:f>
              <c:strCache>
                <c:ptCount val="1"/>
                <c:pt idx="0">
                  <c:v>205,833 msg/s (19) sync RAF, flush, PatternLayout %d %p %c{1.} [%t] %X{aKey} %m %ex%n</c:v>
                </c:pt>
              </c:strCache>
            </c:strRef>
          </c:tx>
          <c:spPr>
            <a:ln w="28575">
              <a:noFill/>
            </a:ln>
          </c:spPr>
          <c:yVal>
            <c:numRef>
              <c:f>Sheet1!$C$19:$L$19</c:f>
              <c:numCache>
                <c:formatCode>#,##0_);[Red]\(#,##0\)</c:formatCode>
                <c:ptCount val="10"/>
                <c:pt idx="0">
                  <c:v>205999</c:v>
                </c:pt>
                <c:pt idx="1">
                  <c:v>207293</c:v>
                </c:pt>
                <c:pt idx="2">
                  <c:v>209737</c:v>
                </c:pt>
                <c:pt idx="3">
                  <c:v>202275</c:v>
                </c:pt>
                <c:pt idx="4">
                  <c:v>203861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28000"/>
        <c:axId val="76728576"/>
      </c:scatterChart>
      <c:valAx>
        <c:axId val="76728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6728576"/>
        <c:crosses val="autoZero"/>
        <c:crossBetween val="midCat"/>
      </c:valAx>
      <c:valAx>
        <c:axId val="76728576"/>
        <c:scaling>
          <c:orientation val="minMax"/>
        </c:scaling>
        <c:delete val="0"/>
        <c:axPos val="l"/>
        <c:majorGridlines/>
        <c:numFmt formatCode="#,##0_);[Red]\(#,##0\)" sourceLinked="0"/>
        <c:majorTickMark val="out"/>
        <c:minorTickMark val="none"/>
        <c:tickLblPos val="nextTo"/>
        <c:spPr>
          <a:ln w="6350">
            <a:prstDash val="sysDot"/>
          </a:ln>
        </c:spPr>
        <c:crossAx val="76728000"/>
        <c:crosses val="autoZero"/>
        <c:crossBetween val="midCat"/>
        <c:majorUnit val="500000"/>
      </c:valAx>
    </c:plotArea>
    <c:legend>
      <c:legendPos val="b"/>
      <c:layout>
        <c:manualLayout>
          <c:xMode val="edge"/>
          <c:yMode val="edge"/>
          <c:x val="1.7698240791521644E-2"/>
          <c:y val="0.44265744559707815"/>
          <c:w val="0.95466149995542193"/>
          <c:h val="0.5564821627740507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552451</xdr:colOff>
      <xdr:row>19</xdr:row>
      <xdr:rowOff>76200</xdr:rowOff>
    </xdr:from>
    <xdr:to>
      <xdr:col>5</xdr:col>
      <xdr:colOff>666750</xdr:colOff>
      <xdr:row>51</xdr:row>
      <xdr:rowOff>95250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workbookViewId="0">
      <selection activeCell="J20" sqref="J20"/>
    </sheetView>
  </sheetViews>
  <sheetFormatPr defaultRowHeight="13.5" x14ac:dyDescent="0.15"/>
  <cols>
    <col min="1" max="1" width="9.25" bestFit="1" customWidth="1"/>
    <col min="2" max="2" width="83.75" customWidth="1"/>
    <col min="3" max="12" width="9.25" bestFit="1" customWidth="1"/>
  </cols>
  <sheetData>
    <row r="1" spans="1:14" x14ac:dyDescent="0.15">
      <c r="A1" s="1">
        <f t="shared" ref="A1:A19" si="0">AVERAGE(C1:L1)</f>
        <v>4719765.7</v>
      </c>
      <c r="B1" t="s">
        <v>18</v>
      </c>
      <c r="C1" s="2">
        <v>3202082</v>
      </c>
      <c r="D1" s="2">
        <v>5422788</v>
      </c>
      <c r="E1" s="2">
        <v>3608676</v>
      </c>
      <c r="F1" s="2">
        <v>5259926</v>
      </c>
      <c r="G1" s="2">
        <v>4790175</v>
      </c>
      <c r="H1" s="2">
        <v>5490921</v>
      </c>
      <c r="I1" s="2">
        <v>5205960</v>
      </c>
      <c r="J1" s="2">
        <v>4135119</v>
      </c>
      <c r="K1" s="2">
        <v>5803217</v>
      </c>
      <c r="L1" s="2">
        <v>4278793</v>
      </c>
      <c r="M1" s="2"/>
      <c r="N1" s="2"/>
    </row>
    <row r="2" spans="1:14" x14ac:dyDescent="0.15">
      <c r="A2" s="1">
        <f t="shared" si="0"/>
        <v>3977222</v>
      </c>
      <c r="B2" t="s">
        <v>11</v>
      </c>
      <c r="C2" s="2">
        <v>4011677</v>
      </c>
      <c r="D2" s="2">
        <v>3993545</v>
      </c>
      <c r="E2" s="2">
        <v>3992026</v>
      </c>
      <c r="F2" s="2">
        <v>4029462</v>
      </c>
      <c r="G2" s="2">
        <v>4012605</v>
      </c>
      <c r="H2" s="2">
        <v>3972083</v>
      </c>
      <c r="I2" s="2">
        <v>3829156</v>
      </c>
      <c r="J2" s="2"/>
      <c r="K2" s="2"/>
      <c r="L2" s="2"/>
      <c r="M2" s="2"/>
      <c r="N2" s="2"/>
    </row>
    <row r="3" spans="1:14" x14ac:dyDescent="0.15">
      <c r="A3" s="1">
        <f t="shared" si="0"/>
        <v>3979520.2857142859</v>
      </c>
      <c r="B3" t="s">
        <v>12</v>
      </c>
      <c r="C3" s="2">
        <v>4019834</v>
      </c>
      <c r="D3" s="2">
        <v>4002178</v>
      </c>
      <c r="E3" s="2">
        <v>4039433</v>
      </c>
      <c r="F3" s="2">
        <v>3859054</v>
      </c>
      <c r="G3" s="2">
        <v>3990471</v>
      </c>
      <c r="H3" s="2">
        <v>3994710</v>
      </c>
      <c r="I3" s="2">
        <v>3950962</v>
      </c>
      <c r="J3" s="2"/>
      <c r="K3" s="2"/>
      <c r="L3" s="2"/>
      <c r="M3" s="2"/>
      <c r="N3" s="2"/>
    </row>
    <row r="4" spans="1:14" x14ac:dyDescent="0.15">
      <c r="A4" s="1">
        <f t="shared" si="0"/>
        <v>3213756.3333333335</v>
      </c>
      <c r="B4" t="s">
        <v>0</v>
      </c>
      <c r="C4" s="2">
        <v>3186630</v>
      </c>
      <c r="D4" s="2">
        <v>3223213</v>
      </c>
      <c r="E4" s="2">
        <v>3222531</v>
      </c>
      <c r="F4" s="2">
        <v>3182792</v>
      </c>
      <c r="G4" s="2">
        <v>3240034</v>
      </c>
      <c r="H4" s="2">
        <v>3227338</v>
      </c>
      <c r="I4" s="2"/>
      <c r="J4" s="2"/>
      <c r="K4" s="2"/>
      <c r="L4" s="2"/>
      <c r="M4" s="2"/>
      <c r="N4" s="2"/>
    </row>
    <row r="5" spans="1:14" x14ac:dyDescent="0.15">
      <c r="A5" s="1">
        <f t="shared" si="0"/>
        <v>1900037.4</v>
      </c>
      <c r="B5" t="s">
        <v>1</v>
      </c>
      <c r="C5" s="2">
        <v>1900198</v>
      </c>
      <c r="D5" s="2">
        <v>1868396</v>
      </c>
      <c r="E5" s="2">
        <v>1916179</v>
      </c>
      <c r="F5" s="2">
        <v>1903902</v>
      </c>
      <c r="G5" s="2">
        <v>1911512</v>
      </c>
      <c r="H5" s="2"/>
      <c r="I5" s="2"/>
      <c r="J5" s="2"/>
      <c r="K5" s="2"/>
      <c r="L5" s="2"/>
      <c r="M5" s="2"/>
      <c r="N5" s="2"/>
    </row>
    <row r="6" spans="1:14" x14ac:dyDescent="0.15">
      <c r="A6" s="1">
        <f t="shared" si="0"/>
        <v>1755572.6</v>
      </c>
      <c r="B6" t="s">
        <v>2</v>
      </c>
      <c r="C6" s="2">
        <v>1762451</v>
      </c>
      <c r="D6" s="2">
        <v>1771247</v>
      </c>
      <c r="E6" s="2">
        <v>1722726</v>
      </c>
      <c r="F6" s="2">
        <v>1772367</v>
      </c>
      <c r="G6" s="2">
        <v>1749072</v>
      </c>
      <c r="H6" s="2"/>
      <c r="I6" s="2"/>
      <c r="J6" s="2"/>
      <c r="K6" s="2"/>
      <c r="L6" s="2"/>
      <c r="M6" s="2"/>
      <c r="N6" s="2"/>
    </row>
    <row r="7" spans="1:14" x14ac:dyDescent="0.15">
      <c r="A7" s="1">
        <f t="shared" si="0"/>
        <v>1650131</v>
      </c>
      <c r="B7" t="s">
        <v>3</v>
      </c>
      <c r="C7" s="2">
        <v>1633194</v>
      </c>
      <c r="D7" s="2">
        <v>1666932</v>
      </c>
      <c r="E7" s="2">
        <v>1671484</v>
      </c>
      <c r="F7" s="2">
        <v>1651468</v>
      </c>
      <c r="G7" s="2">
        <v>1625030</v>
      </c>
      <c r="H7" s="2">
        <v>1652678</v>
      </c>
      <c r="I7" s="2"/>
      <c r="J7" s="2"/>
      <c r="K7" s="2"/>
      <c r="L7" s="2"/>
      <c r="M7" s="2"/>
      <c r="N7" s="2"/>
    </row>
    <row r="8" spans="1:14" x14ac:dyDescent="0.15">
      <c r="A8" s="1">
        <f t="shared" si="0"/>
        <v>1331707.2</v>
      </c>
      <c r="B8" t="s">
        <v>4</v>
      </c>
      <c r="C8" s="2">
        <v>1327449</v>
      </c>
      <c r="D8" s="2">
        <v>1339262</v>
      </c>
      <c r="E8" s="2">
        <v>1339510</v>
      </c>
      <c r="F8" s="2">
        <v>1341972</v>
      </c>
      <c r="G8" s="2">
        <v>1310343</v>
      </c>
      <c r="H8" s="2"/>
      <c r="I8" s="2"/>
      <c r="J8" s="2"/>
      <c r="K8" s="2"/>
      <c r="L8" s="2"/>
      <c r="M8" s="2"/>
      <c r="N8" s="2"/>
    </row>
    <row r="9" spans="1:14" x14ac:dyDescent="0.15">
      <c r="A9" s="1">
        <f t="shared" si="0"/>
        <v>1194184.3999999999</v>
      </c>
      <c r="B9" t="s">
        <v>5</v>
      </c>
      <c r="C9" s="2">
        <v>1192507</v>
      </c>
      <c r="D9" s="2">
        <v>1196155</v>
      </c>
      <c r="E9" s="2">
        <v>1195937</v>
      </c>
      <c r="F9" s="2">
        <v>1209307</v>
      </c>
      <c r="G9" s="2">
        <v>1177016</v>
      </c>
      <c r="H9" s="2"/>
      <c r="I9" s="2"/>
      <c r="J9" s="2"/>
      <c r="K9" s="2"/>
      <c r="L9" s="2"/>
      <c r="M9" s="2"/>
      <c r="N9" s="2"/>
    </row>
    <row r="10" spans="1:14" x14ac:dyDescent="0.15">
      <c r="A10" s="1">
        <f t="shared" si="0"/>
        <v>1027927.4</v>
      </c>
      <c r="B10" t="s">
        <v>6</v>
      </c>
      <c r="C10" s="2">
        <v>1029958</v>
      </c>
      <c r="D10" s="2">
        <v>1024860</v>
      </c>
      <c r="E10" s="2">
        <v>1004774</v>
      </c>
      <c r="F10" s="2">
        <v>1040470</v>
      </c>
      <c r="G10" s="2">
        <v>1039575</v>
      </c>
      <c r="H10" s="2"/>
      <c r="I10" s="2"/>
      <c r="J10" s="2"/>
      <c r="K10" s="2"/>
      <c r="L10" s="2"/>
      <c r="M10" s="2"/>
      <c r="N10" s="2"/>
    </row>
    <row r="11" spans="1:14" x14ac:dyDescent="0.15">
      <c r="A11" s="1">
        <f t="shared" si="0"/>
        <v>939121.8</v>
      </c>
      <c r="B11" t="s">
        <v>7</v>
      </c>
      <c r="C11" s="2">
        <v>932774</v>
      </c>
      <c r="D11" s="2">
        <v>956915</v>
      </c>
      <c r="E11" s="2">
        <v>922172</v>
      </c>
      <c r="F11" s="2">
        <v>921686</v>
      </c>
      <c r="G11" s="2">
        <v>962062</v>
      </c>
      <c r="H11" s="2"/>
      <c r="I11" s="2"/>
      <c r="J11" s="2"/>
      <c r="K11" s="2"/>
      <c r="L11" s="2"/>
      <c r="M11" s="2"/>
      <c r="N11" s="2"/>
    </row>
    <row r="12" spans="1:14" x14ac:dyDescent="0.15">
      <c r="A12" s="1">
        <f t="shared" si="0"/>
        <v>595663.19999999995</v>
      </c>
      <c r="B12" t="s">
        <v>8</v>
      </c>
      <c r="C12" s="2">
        <v>603686</v>
      </c>
      <c r="D12" s="2">
        <v>599193</v>
      </c>
      <c r="E12" s="2">
        <v>594381</v>
      </c>
      <c r="F12" s="2">
        <v>586127</v>
      </c>
      <c r="G12" s="2">
        <v>594929</v>
      </c>
      <c r="H12" s="2"/>
      <c r="I12" s="2"/>
      <c r="J12" s="2"/>
      <c r="K12" s="2"/>
      <c r="L12" s="2"/>
      <c r="M12" s="2"/>
      <c r="N12" s="2"/>
    </row>
    <row r="13" spans="1:14" x14ac:dyDescent="0.15">
      <c r="A13" s="1">
        <f t="shared" si="0"/>
        <v>573651.19999999995</v>
      </c>
      <c r="B13" t="s">
        <v>9</v>
      </c>
      <c r="C13" s="2">
        <v>584060</v>
      </c>
      <c r="D13" s="2">
        <v>573981</v>
      </c>
      <c r="E13" s="2">
        <v>569675</v>
      </c>
      <c r="F13" s="2">
        <v>567683</v>
      </c>
      <c r="G13" s="2">
        <v>572857</v>
      </c>
      <c r="H13" s="2"/>
      <c r="I13" s="2"/>
      <c r="J13" s="2"/>
      <c r="K13" s="2"/>
      <c r="L13" s="2"/>
      <c r="M13" s="2"/>
      <c r="N13" s="2"/>
    </row>
    <row r="14" spans="1:14" x14ac:dyDescent="0.15">
      <c r="A14" s="1">
        <f t="shared" si="0"/>
        <v>551918.80000000005</v>
      </c>
      <c r="B14" t="s">
        <v>13</v>
      </c>
      <c r="C14" s="2">
        <v>544841</v>
      </c>
      <c r="D14" s="2">
        <v>561083</v>
      </c>
      <c r="E14" s="2">
        <v>557167</v>
      </c>
      <c r="F14" s="2">
        <v>552072</v>
      </c>
      <c r="G14" s="2">
        <v>544431</v>
      </c>
      <c r="H14" s="2"/>
      <c r="I14" s="2"/>
      <c r="J14" s="2"/>
      <c r="K14" s="2"/>
      <c r="L14" s="2"/>
      <c r="M14" s="2"/>
      <c r="N14" s="2"/>
    </row>
    <row r="15" spans="1:14" x14ac:dyDescent="0.15">
      <c r="A15" s="1">
        <f t="shared" si="0"/>
        <v>432557.66666666669</v>
      </c>
      <c r="B15" t="s">
        <v>14</v>
      </c>
      <c r="C15" s="2">
        <v>432342</v>
      </c>
      <c r="D15" s="2">
        <v>434870</v>
      </c>
      <c r="E15" s="2">
        <v>432779</v>
      </c>
      <c r="F15" s="2">
        <v>420291</v>
      </c>
      <c r="G15" s="2">
        <v>444066</v>
      </c>
      <c r="H15" s="2">
        <v>430998</v>
      </c>
      <c r="I15" s="2"/>
      <c r="J15" s="2"/>
      <c r="K15" s="2"/>
      <c r="L15" s="2"/>
      <c r="M15" s="2"/>
      <c r="N15" s="2"/>
    </row>
    <row r="16" spans="1:14" x14ac:dyDescent="0.15">
      <c r="A16" s="1">
        <f t="shared" si="0"/>
        <v>244701.33333333334</v>
      </c>
      <c r="B16" t="s">
        <v>15</v>
      </c>
      <c r="C16" s="2">
        <v>243598</v>
      </c>
      <c r="D16" s="2">
        <v>244747</v>
      </c>
      <c r="E16" s="2">
        <v>238859</v>
      </c>
      <c r="F16" s="2">
        <v>247413</v>
      </c>
      <c r="G16" s="2">
        <v>246031</v>
      </c>
      <c r="H16" s="2">
        <v>247560</v>
      </c>
      <c r="I16" s="2"/>
      <c r="J16" s="2"/>
      <c r="K16" s="2"/>
      <c r="L16" s="2"/>
      <c r="M16" s="2"/>
      <c r="N16" s="2"/>
    </row>
    <row r="17" spans="1:14" x14ac:dyDescent="0.15">
      <c r="A17" s="1">
        <f t="shared" si="0"/>
        <v>238975.4</v>
      </c>
      <c r="B17" t="s">
        <v>16</v>
      </c>
      <c r="C17" s="2">
        <v>240575</v>
      </c>
      <c r="D17" s="2">
        <v>239987</v>
      </c>
      <c r="E17" s="2">
        <v>234274</v>
      </c>
      <c r="F17" s="2">
        <v>239526</v>
      </c>
      <c r="G17" s="2">
        <v>240515</v>
      </c>
      <c r="H17" s="2"/>
      <c r="I17" s="2"/>
      <c r="J17" s="2"/>
      <c r="K17" s="2"/>
      <c r="L17" s="2"/>
      <c r="M17" s="2"/>
      <c r="N17" s="2"/>
    </row>
    <row r="18" spans="1:14" x14ac:dyDescent="0.15">
      <c r="A18" s="1">
        <f t="shared" si="0"/>
        <v>232540</v>
      </c>
      <c r="B18" t="s">
        <v>17</v>
      </c>
      <c r="C18" s="2">
        <v>235149</v>
      </c>
      <c r="D18" s="2">
        <v>228404</v>
      </c>
      <c r="E18" s="2">
        <v>238404</v>
      </c>
      <c r="F18" s="2">
        <v>233336</v>
      </c>
      <c r="G18" s="2">
        <v>227407</v>
      </c>
      <c r="H18" s="2"/>
      <c r="I18" s="2"/>
      <c r="J18" s="2"/>
      <c r="K18" s="2"/>
      <c r="L18" s="2"/>
      <c r="M18" s="2"/>
      <c r="N18" s="2"/>
    </row>
    <row r="19" spans="1:14" x14ac:dyDescent="0.15">
      <c r="A19" s="1">
        <f t="shared" si="0"/>
        <v>205833</v>
      </c>
      <c r="B19" t="s">
        <v>10</v>
      </c>
      <c r="C19" s="2">
        <v>205999</v>
      </c>
      <c r="D19" s="2">
        <v>207293</v>
      </c>
      <c r="E19" s="2">
        <v>209737</v>
      </c>
      <c r="F19" s="2">
        <v>202275</v>
      </c>
      <c r="G19" s="2">
        <v>203861</v>
      </c>
      <c r="H19" s="2"/>
      <c r="I19" s="2"/>
      <c r="J19" s="2"/>
      <c r="K19" s="2"/>
      <c r="L19" s="2"/>
      <c r="M19" s="2"/>
      <c r="N19" s="2"/>
    </row>
  </sheetData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remko</dc:creator>
  <cp:lastModifiedBy>remko</cp:lastModifiedBy>
  <dcterms:created xsi:type="dcterms:W3CDTF">2014-12-25T12:35:53Z</dcterms:created>
  <dcterms:modified xsi:type="dcterms:W3CDTF">2014-12-25T15:30:42Z</dcterms:modified>
</cp:coreProperties>
</file>